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\DOCTORADO IVONNE\6TO SEMESTRE\TESIS\TESIS OCTUBRE FINAL\ANEXOS 4, 5 y 6\"/>
    </mc:Choice>
  </mc:AlternateContent>
  <xr:revisionPtr revIDLastSave="0" documentId="8_{C5D5ABA5-B83D-49E9-A80F-346B47A1F1B2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MATRIZ" sheetId="1" r:id="rId1"/>
    <sheet name="CUADRANTES" sheetId="2" r:id="rId2"/>
    <sheet name="REDES" sheetId="3" r:id="rId3"/>
    <sheet name="INFLUENCIAS" sheetId="4" r:id="rId4"/>
    <sheet name="INFLUENCIAS (2)" sheetId="5" r:id="rId5"/>
  </sheets>
  <definedNames>
    <definedName name="_xlnm._FilterDatabase" localSheetId="1" hidden="1">CUADRANTES!$AO$1:$AS$27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5" i="2" l="1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4" i="2"/>
  <c r="AD22" i="1" l="1"/>
  <c r="AD16" i="1"/>
  <c r="AD17" i="1"/>
  <c r="AD18" i="1"/>
  <c r="AD19" i="1"/>
  <c r="AD4" i="1"/>
  <c r="AD5" i="1"/>
  <c r="AD6" i="1"/>
  <c r="AD7" i="1"/>
  <c r="AD8" i="1"/>
  <c r="AD9" i="1"/>
  <c r="AD10" i="1"/>
  <c r="AD11" i="1"/>
  <c r="AD12" i="1"/>
  <c r="AD13" i="1"/>
  <c r="AD14" i="1"/>
  <c r="AD15" i="1"/>
  <c r="AD20" i="1"/>
  <c r="AD21" i="1"/>
  <c r="AD23" i="1"/>
  <c r="AD24" i="1"/>
  <c r="AD25" i="1"/>
  <c r="AD26" i="1"/>
  <c r="AD27" i="1"/>
  <c r="AD28" i="1"/>
  <c r="AD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C30" i="1"/>
  <c r="AD3" i="1"/>
</calcChain>
</file>

<file path=xl/sharedStrings.xml><?xml version="1.0" encoding="utf-8"?>
<sst xmlns="http://schemas.openxmlformats.org/spreadsheetml/2006/main" count="169" uniqueCount="47">
  <si>
    <t>Asaltos y robos</t>
  </si>
  <si>
    <t>Secuestros</t>
  </si>
  <si>
    <t>Presencia de drogadictos y vagabundos</t>
  </si>
  <si>
    <t>Falta de aplicación de la justicia</t>
  </si>
  <si>
    <t>Falta de confianza en la policía</t>
  </si>
  <si>
    <t xml:space="preserve">Escasez de espacios públicos </t>
  </si>
  <si>
    <t>Contaminación ambiental y de imagen urbana</t>
  </si>
  <si>
    <t>Empleos mal remunerados</t>
  </si>
  <si>
    <t>Falta de ingresos</t>
  </si>
  <si>
    <t>Hacinamiento y falta de calidad de vivienda</t>
  </si>
  <si>
    <t xml:space="preserve">Inmigración </t>
  </si>
  <si>
    <t>Crimen organizado / Narcomenudeo</t>
  </si>
  <si>
    <t>Provisión insuficiente de equipamiento urbano</t>
  </si>
  <si>
    <t>Carencia de servicios, infraestructura y accesibilidad</t>
  </si>
  <si>
    <t>Escasez de Vegetación y área verde</t>
  </si>
  <si>
    <t>Códigos culturales aprendidos</t>
  </si>
  <si>
    <t>Pandillas / Campales</t>
  </si>
  <si>
    <t>Carencia de servicios,  infraestructura y accesibilidad</t>
  </si>
  <si>
    <t>ACTIVO</t>
  </si>
  <si>
    <t>PASIVO</t>
  </si>
  <si>
    <t>NEUTRO</t>
  </si>
  <si>
    <t>Espacio público cooptado</t>
  </si>
  <si>
    <t>Poco empleo cercano</t>
  </si>
  <si>
    <t>Lotes irregulares</t>
  </si>
  <si>
    <t>Violencia simbólica y sexual</t>
  </si>
  <si>
    <t xml:space="preserve">Recon-figuración de la vida  familiar </t>
  </si>
  <si>
    <t>Desinformación en su vida cotidiana</t>
  </si>
  <si>
    <t xml:space="preserve">Reconfiguración de la vida  familiar </t>
  </si>
  <si>
    <t>Falta de oferta educativa flexible y accesible</t>
  </si>
  <si>
    <t>Falta de presencia oportuna de los órganos de seguridad</t>
  </si>
  <si>
    <t>Falta de  presencia oportuna de los órganos de seguridad</t>
  </si>
  <si>
    <t>CRITICO</t>
  </si>
  <si>
    <t xml:space="preserve">NEUTRO </t>
  </si>
  <si>
    <t>CRÍTICO</t>
  </si>
  <si>
    <t>GRADO EN QUE LOS COMPONENTES INFLUYEN A LOS DEMÁS</t>
  </si>
  <si>
    <t>GRADO EN QUE LOS COMPONENTES SON INLFUIDOS</t>
  </si>
  <si>
    <t>Género (estereotipos y relaciones de poder)</t>
  </si>
  <si>
    <t>PASIVO-CRÍTICO</t>
  </si>
  <si>
    <t>Des-información en su vida cotidiana</t>
  </si>
  <si>
    <t>Crimen organizado / Narco-menudeo</t>
  </si>
  <si>
    <t>CUADRANTE CRÍTICO</t>
  </si>
  <si>
    <t>CUADRANTE PASIVO</t>
  </si>
  <si>
    <t>CUADRANTE ACTIVO</t>
  </si>
  <si>
    <t>CUADRANTE NEUTRO</t>
  </si>
  <si>
    <t>MATRIZ DE CUADRANTES</t>
  </si>
  <si>
    <t>Falta de espacios públicos para las jóvenes</t>
  </si>
  <si>
    <t>Falta de espacios públicos  para las jóvenes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</si>
</sst>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4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vertical="top"/>
    </xf>
    <xf numFmtId="0" fontId="10" fillId="0" borderId="1" xfId="0" applyFont="1" applyFill="1" applyBorder="1" applyAlignment="1">
      <alignment horizontal="right" vertical="top"/>
    </xf>
    <xf numFmtId="0" fontId="8" fillId="0" borderId="1" xfId="0" applyFont="1" applyBorder="1"/>
    <xf numFmtId="0" fontId="11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2" xfId="0" applyFont="1" applyBorder="1"/>
    <xf numFmtId="0" fontId="10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right" vertical="top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textRotation="90"/>
    </xf>
    <xf numFmtId="0" fontId="12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326574</xdr:colOff>
      <xdr:row>0</xdr:row>
      <xdr:rowOff>394606</xdr:rowOff>
    </xdr:from>
    <xdr:to>
      <xdr:col>16</xdr:col>
      <xdr:colOff>326574</xdr:colOff>
      <xdr:row>30</xdr:row>
      <xdr:rowOff>76200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6056759-AE26-4117-8C64-9297142DD07C}"/>
            </a:ext>
          </a:extLst>
        </xdr:cNvPr>
        <xdr:cNvCxnSpPr/>
      </xdr:nvCxnSpPr>
      <xdr:spPr>
        <a:xfrm>
          <a:off x="12518574" y="394606"/>
          <a:ext cx="0" cy="17847130"/>
        </a:xfrm>
        <a:prstGeom prst="line">
          <a:avLst/>
        </a:prstGeom>
        <a:ln w="50800">
          <a:solidFill>
            <a:schemeClr val="accent1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395979</xdr:rowOff>
    </xdr:from>
    <xdr:to>
      <xdr:col>31</xdr:col>
      <xdr:colOff>0</xdr:colOff>
      <xdr:row>15</xdr:row>
      <xdr:rowOff>395979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DA26DC37-98DC-4B57-9BDE-10093AA398FF}"/>
            </a:ext>
          </a:extLst>
        </xdr:cNvPr>
        <xdr:cNvCxnSpPr/>
      </xdr:nvCxnSpPr>
      <xdr:spPr>
        <a:xfrm>
          <a:off x="1524000" y="9172586"/>
          <a:ext cx="22098000" cy="0"/>
        </a:xfrm>
        <a:prstGeom prst="line">
          <a:avLst/>
        </a:prstGeom>
        <a:ln w="50800">
          <a:solidFill>
            <a:schemeClr val="accent1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458006</xdr:colOff>
      <xdr:row>24</xdr:row>
      <xdr:rowOff>46980</xdr:rowOff>
    </xdr:from>
    <xdr:to>
      <xdr:col>29</xdr:col>
      <xdr:colOff>604306</xdr:colOff>
      <xdr:row>32</xdr:row>
      <xdr:rowOff>33424</xdr:rowOff>
    </xdr:to>
    <xdr:cxnSp macro="">
      <xdr:nvCxnSpPr>
        <xdr:cNvPr id="180" name="Conector recto de flecha 179">
          <a:extLst>
            <a:ext uri="{FF2B5EF4-FFF2-40B4-BE49-F238E27FC236}">
              <a16:creationId xmlns:a16="http://schemas.microsoft.com/office/drawing/2014/main" id="{36F343C2-5209-4E74-BA61-70D32D3D674A}"/>
            </a:ext>
          </a:extLst>
        </xdr:cNvPr>
        <xdr:cNvCxnSpPr>
          <a:stCxn id="256" idx="3"/>
          <a:endCxn id="269" idx="6"/>
        </xdr:cNvCxnSpPr>
      </xdr:nvCxnSpPr>
      <xdr:spPr>
        <a:xfrm flipH="1">
          <a:off x="14936006" y="4618980"/>
          <a:ext cx="7766300" cy="1510444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92107</xdr:colOff>
      <xdr:row>35</xdr:row>
      <xdr:rowOff>147204</xdr:rowOff>
    </xdr:from>
    <xdr:to>
      <xdr:col>15</xdr:col>
      <xdr:colOff>603662</xdr:colOff>
      <xdr:row>38</xdr:row>
      <xdr:rowOff>87259</xdr:rowOff>
    </xdr:to>
    <xdr:sp macro="" textlink="">
      <xdr:nvSpPr>
        <xdr:cNvPr id="21" name="Elipse 20">
          <a:extLst>
            <a:ext uri="{FF2B5EF4-FFF2-40B4-BE49-F238E27FC236}">
              <a16:creationId xmlns:a16="http://schemas.microsoft.com/office/drawing/2014/main" id="{698C38DD-FDFA-47EE-90BE-DAC564304581}"/>
            </a:ext>
          </a:extLst>
        </xdr:cNvPr>
        <xdr:cNvSpPr/>
      </xdr:nvSpPr>
      <xdr:spPr>
        <a:xfrm>
          <a:off x="11522107" y="681470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9</a:t>
          </a:r>
        </a:p>
      </xdr:txBody>
    </xdr:sp>
    <xdr:clientData/>
  </xdr:twoCellAnchor>
  <xdr:twoCellAnchor>
    <xdr:from>
      <xdr:col>15</xdr:col>
      <xdr:colOff>367033</xdr:colOff>
      <xdr:row>31</xdr:row>
      <xdr:rowOff>82260</xdr:rowOff>
    </xdr:from>
    <xdr:to>
      <xdr:col>16</xdr:col>
      <xdr:colOff>116588</xdr:colOff>
      <xdr:row>34</xdr:row>
      <xdr:rowOff>22315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BAA97686-E12E-49D4-8B38-DE9739C6CD22}"/>
            </a:ext>
          </a:extLst>
        </xdr:cNvPr>
        <xdr:cNvSpPr/>
      </xdr:nvSpPr>
      <xdr:spPr>
        <a:xfrm>
          <a:off x="11797033" y="598776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8</a:t>
          </a:r>
        </a:p>
      </xdr:txBody>
    </xdr:sp>
    <xdr:clientData/>
  </xdr:twoCellAnchor>
  <xdr:twoCellAnchor>
    <xdr:from>
      <xdr:col>15</xdr:col>
      <xdr:colOff>473107</xdr:colOff>
      <xdr:row>26</xdr:row>
      <xdr:rowOff>86590</xdr:rowOff>
    </xdr:from>
    <xdr:to>
      <xdr:col>16</xdr:col>
      <xdr:colOff>222662</xdr:colOff>
      <xdr:row>29</xdr:row>
      <xdr:rowOff>26645</xdr:rowOff>
    </xdr:to>
    <xdr:sp macro="" textlink="">
      <xdr:nvSpPr>
        <xdr:cNvPr id="30" name="Elipse 29">
          <a:extLst>
            <a:ext uri="{FF2B5EF4-FFF2-40B4-BE49-F238E27FC236}">
              <a16:creationId xmlns:a16="http://schemas.microsoft.com/office/drawing/2014/main" id="{FDC302F6-E3D6-45D9-8E6F-7F2282BCF412}"/>
            </a:ext>
          </a:extLst>
        </xdr:cNvPr>
        <xdr:cNvSpPr/>
      </xdr:nvSpPr>
      <xdr:spPr>
        <a:xfrm>
          <a:off x="11903107" y="503959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7</a:t>
          </a:r>
        </a:p>
      </xdr:txBody>
    </xdr:sp>
    <xdr:clientData/>
  </xdr:twoCellAnchor>
  <xdr:twoCellAnchor>
    <xdr:from>
      <xdr:col>15</xdr:col>
      <xdr:colOff>434141</xdr:colOff>
      <xdr:row>21</xdr:row>
      <xdr:rowOff>181840</xdr:rowOff>
    </xdr:from>
    <xdr:to>
      <xdr:col>16</xdr:col>
      <xdr:colOff>183696</xdr:colOff>
      <xdr:row>24</xdr:row>
      <xdr:rowOff>121895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4B7F2679-0C69-4427-B04A-D0256CD713E9}"/>
            </a:ext>
          </a:extLst>
        </xdr:cNvPr>
        <xdr:cNvSpPr/>
      </xdr:nvSpPr>
      <xdr:spPr>
        <a:xfrm>
          <a:off x="11864141" y="418234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15</xdr:col>
      <xdr:colOff>89943</xdr:colOff>
      <xdr:row>17</xdr:row>
      <xdr:rowOff>99578</xdr:rowOff>
    </xdr:from>
    <xdr:to>
      <xdr:col>15</xdr:col>
      <xdr:colOff>601498</xdr:colOff>
      <xdr:row>20</xdr:row>
      <xdr:rowOff>39633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6F7F28F1-4A9D-424F-A493-24C758988F29}"/>
            </a:ext>
          </a:extLst>
        </xdr:cNvPr>
        <xdr:cNvSpPr/>
      </xdr:nvSpPr>
      <xdr:spPr>
        <a:xfrm>
          <a:off x="11519943" y="333807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5</a:t>
          </a:r>
        </a:p>
      </xdr:txBody>
    </xdr:sp>
    <xdr:clientData/>
  </xdr:twoCellAnchor>
  <xdr:twoCellAnchor>
    <xdr:from>
      <xdr:col>14</xdr:col>
      <xdr:colOff>425484</xdr:colOff>
      <xdr:row>13</xdr:row>
      <xdr:rowOff>19481</xdr:rowOff>
    </xdr:from>
    <xdr:to>
      <xdr:col>15</xdr:col>
      <xdr:colOff>175039</xdr:colOff>
      <xdr:row>15</xdr:row>
      <xdr:rowOff>150036</xdr:rowOff>
    </xdr:to>
    <xdr:sp macro="" textlink="">
      <xdr:nvSpPr>
        <xdr:cNvPr id="33" name="Elipse 32">
          <a:extLst>
            <a:ext uri="{FF2B5EF4-FFF2-40B4-BE49-F238E27FC236}">
              <a16:creationId xmlns:a16="http://schemas.microsoft.com/office/drawing/2014/main" id="{A3CE2E50-CFF3-453D-8B8E-8411B0A9B4BC}"/>
            </a:ext>
          </a:extLst>
        </xdr:cNvPr>
        <xdr:cNvSpPr/>
      </xdr:nvSpPr>
      <xdr:spPr>
        <a:xfrm>
          <a:off x="11093484" y="2495981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13</xdr:col>
      <xdr:colOff>548876</xdr:colOff>
      <xdr:row>9</xdr:row>
      <xdr:rowOff>49788</xdr:rowOff>
    </xdr:from>
    <xdr:to>
      <xdr:col>14</xdr:col>
      <xdr:colOff>298431</xdr:colOff>
      <xdr:row>11</xdr:row>
      <xdr:rowOff>180343</xdr:rowOff>
    </xdr:to>
    <xdr:sp macro="" textlink="">
      <xdr:nvSpPr>
        <xdr:cNvPr id="34" name="Elipse 33">
          <a:extLst>
            <a:ext uri="{FF2B5EF4-FFF2-40B4-BE49-F238E27FC236}">
              <a16:creationId xmlns:a16="http://schemas.microsoft.com/office/drawing/2014/main" id="{64E3B738-C0AC-4A46-AC1A-DE015864F967}"/>
            </a:ext>
          </a:extLst>
        </xdr:cNvPr>
        <xdr:cNvSpPr/>
      </xdr:nvSpPr>
      <xdr:spPr>
        <a:xfrm>
          <a:off x="10454876" y="176428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11</xdr:col>
      <xdr:colOff>206842</xdr:colOff>
      <xdr:row>4</xdr:row>
      <xdr:rowOff>58448</xdr:rowOff>
    </xdr:from>
    <xdr:to>
      <xdr:col>11</xdr:col>
      <xdr:colOff>718397</xdr:colOff>
      <xdr:row>6</xdr:row>
      <xdr:rowOff>189003</xdr:rowOff>
    </xdr:to>
    <xdr:sp macro="" textlink="">
      <xdr:nvSpPr>
        <xdr:cNvPr id="35" name="Elipse 34">
          <a:extLst>
            <a:ext uri="{FF2B5EF4-FFF2-40B4-BE49-F238E27FC236}">
              <a16:creationId xmlns:a16="http://schemas.microsoft.com/office/drawing/2014/main" id="{8EC82C71-93C9-4175-890B-0B7DE4029FE1}"/>
            </a:ext>
          </a:extLst>
        </xdr:cNvPr>
        <xdr:cNvSpPr/>
      </xdr:nvSpPr>
      <xdr:spPr>
        <a:xfrm>
          <a:off x="8588842" y="82044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12</xdr:col>
      <xdr:colOff>499086</xdr:colOff>
      <xdr:row>6</xdr:row>
      <xdr:rowOff>51954</xdr:rowOff>
    </xdr:from>
    <xdr:to>
      <xdr:col>13</xdr:col>
      <xdr:colOff>248641</xdr:colOff>
      <xdr:row>8</xdr:row>
      <xdr:rowOff>182509</xdr:rowOff>
    </xdr:to>
    <xdr:sp macro="" textlink="">
      <xdr:nvSpPr>
        <xdr:cNvPr id="36" name="Elipse 35">
          <a:extLst>
            <a:ext uri="{FF2B5EF4-FFF2-40B4-BE49-F238E27FC236}">
              <a16:creationId xmlns:a16="http://schemas.microsoft.com/office/drawing/2014/main" id="{24CE9610-57C3-4C76-8DDD-08285EE63C7D}"/>
            </a:ext>
          </a:extLst>
        </xdr:cNvPr>
        <xdr:cNvSpPr/>
      </xdr:nvSpPr>
      <xdr:spPr>
        <a:xfrm>
          <a:off x="9643086" y="119495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8</xdr:col>
      <xdr:colOff>449170</xdr:colOff>
      <xdr:row>4</xdr:row>
      <xdr:rowOff>111038</xdr:rowOff>
    </xdr:from>
    <xdr:to>
      <xdr:col>9</xdr:col>
      <xdr:colOff>198725</xdr:colOff>
      <xdr:row>7</xdr:row>
      <xdr:rowOff>51093</xdr:rowOff>
    </xdr:to>
    <xdr:sp macro="" textlink="">
      <xdr:nvSpPr>
        <xdr:cNvPr id="37" name="Elipse 36">
          <a:extLst>
            <a:ext uri="{FF2B5EF4-FFF2-40B4-BE49-F238E27FC236}">
              <a16:creationId xmlns:a16="http://schemas.microsoft.com/office/drawing/2014/main" id="{8A9CF4FB-A174-48A7-A98B-826B5BF41CD4}"/>
            </a:ext>
          </a:extLst>
        </xdr:cNvPr>
        <xdr:cNvSpPr/>
      </xdr:nvSpPr>
      <xdr:spPr>
        <a:xfrm>
          <a:off x="6545170" y="87303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26</a:t>
          </a:r>
        </a:p>
      </xdr:txBody>
    </xdr:sp>
    <xdr:clientData/>
  </xdr:twoCellAnchor>
  <xdr:twoCellAnchor>
    <xdr:from>
      <xdr:col>7</xdr:col>
      <xdr:colOff>153741</xdr:colOff>
      <xdr:row>7</xdr:row>
      <xdr:rowOff>12223</xdr:rowOff>
    </xdr:from>
    <xdr:to>
      <xdr:col>7</xdr:col>
      <xdr:colOff>665296</xdr:colOff>
      <xdr:row>9</xdr:row>
      <xdr:rowOff>142778</xdr:rowOff>
    </xdr:to>
    <xdr:sp macro="" textlink="">
      <xdr:nvSpPr>
        <xdr:cNvPr id="38" name="Elipse 37">
          <a:extLst>
            <a:ext uri="{FF2B5EF4-FFF2-40B4-BE49-F238E27FC236}">
              <a16:creationId xmlns:a16="http://schemas.microsoft.com/office/drawing/2014/main" id="{0A0091C8-A0BE-4ECA-AFB5-B5582A9C8DB9}"/>
            </a:ext>
          </a:extLst>
        </xdr:cNvPr>
        <xdr:cNvSpPr/>
      </xdr:nvSpPr>
      <xdr:spPr>
        <a:xfrm>
          <a:off x="5487741" y="1345723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25</a:t>
          </a:r>
        </a:p>
      </xdr:txBody>
    </xdr:sp>
    <xdr:clientData/>
  </xdr:twoCellAnchor>
  <xdr:twoCellAnchor>
    <xdr:from>
      <xdr:col>6</xdr:col>
      <xdr:colOff>161891</xdr:colOff>
      <xdr:row>10</xdr:row>
      <xdr:rowOff>105945</xdr:rowOff>
    </xdr:from>
    <xdr:to>
      <xdr:col>6</xdr:col>
      <xdr:colOff>673446</xdr:colOff>
      <xdr:row>13</xdr:row>
      <xdr:rowOff>46000</xdr:rowOff>
    </xdr:to>
    <xdr:sp macro="" textlink="">
      <xdr:nvSpPr>
        <xdr:cNvPr id="39" name="Elipse 38">
          <a:extLst>
            <a:ext uri="{FF2B5EF4-FFF2-40B4-BE49-F238E27FC236}">
              <a16:creationId xmlns:a16="http://schemas.microsoft.com/office/drawing/2014/main" id="{04DCD9F7-3F05-4880-A3E2-D0A80984105B}"/>
            </a:ext>
          </a:extLst>
        </xdr:cNvPr>
        <xdr:cNvSpPr/>
      </xdr:nvSpPr>
      <xdr:spPr>
        <a:xfrm>
          <a:off x="4733891" y="2010945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24</a:t>
          </a:r>
        </a:p>
      </xdr:txBody>
    </xdr:sp>
    <xdr:clientData/>
  </xdr:twoCellAnchor>
  <xdr:twoCellAnchor>
    <xdr:from>
      <xdr:col>5</xdr:col>
      <xdr:colOff>340167</xdr:colOff>
      <xdr:row>14</xdr:row>
      <xdr:rowOff>134468</xdr:rowOff>
    </xdr:from>
    <xdr:to>
      <xdr:col>6</xdr:col>
      <xdr:colOff>89722</xdr:colOff>
      <xdr:row>17</xdr:row>
      <xdr:rowOff>74523</xdr:rowOff>
    </xdr:to>
    <xdr:sp macro="" textlink="">
      <xdr:nvSpPr>
        <xdr:cNvPr id="40" name="Elipse 39">
          <a:extLst>
            <a:ext uri="{FF2B5EF4-FFF2-40B4-BE49-F238E27FC236}">
              <a16:creationId xmlns:a16="http://schemas.microsoft.com/office/drawing/2014/main" id="{82C4C5DB-401E-48AD-A25C-13E44D923721}"/>
            </a:ext>
          </a:extLst>
        </xdr:cNvPr>
        <xdr:cNvSpPr/>
      </xdr:nvSpPr>
      <xdr:spPr>
        <a:xfrm>
          <a:off x="4150167" y="280146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23</a:t>
          </a:r>
        </a:p>
      </xdr:txBody>
    </xdr:sp>
    <xdr:clientData/>
  </xdr:twoCellAnchor>
  <xdr:twoCellAnchor>
    <xdr:from>
      <xdr:col>4</xdr:col>
      <xdr:colOff>649601</xdr:colOff>
      <xdr:row>19</xdr:row>
      <xdr:rowOff>89264</xdr:rowOff>
    </xdr:from>
    <xdr:to>
      <xdr:col>5</xdr:col>
      <xdr:colOff>399156</xdr:colOff>
      <xdr:row>22</xdr:row>
      <xdr:rowOff>29319</xdr:rowOff>
    </xdr:to>
    <xdr:sp macro="" textlink="">
      <xdr:nvSpPr>
        <xdr:cNvPr id="41" name="Elipse 40">
          <a:extLst>
            <a:ext uri="{FF2B5EF4-FFF2-40B4-BE49-F238E27FC236}">
              <a16:creationId xmlns:a16="http://schemas.microsoft.com/office/drawing/2014/main" id="{52EFF001-D8A2-4FD8-9CB6-2008B457731A}"/>
            </a:ext>
          </a:extLst>
        </xdr:cNvPr>
        <xdr:cNvSpPr/>
      </xdr:nvSpPr>
      <xdr:spPr>
        <a:xfrm>
          <a:off x="3697601" y="370876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22</a:t>
          </a:r>
        </a:p>
      </xdr:txBody>
    </xdr:sp>
    <xdr:clientData/>
  </xdr:twoCellAnchor>
  <xdr:twoCellAnchor>
    <xdr:from>
      <xdr:col>4</xdr:col>
      <xdr:colOff>444457</xdr:colOff>
      <xdr:row>24</xdr:row>
      <xdr:rowOff>131668</xdr:rowOff>
    </xdr:from>
    <xdr:to>
      <xdr:col>5</xdr:col>
      <xdr:colOff>194012</xdr:colOff>
      <xdr:row>27</xdr:row>
      <xdr:rowOff>71723</xdr:rowOff>
    </xdr:to>
    <xdr:sp macro="" textlink="">
      <xdr:nvSpPr>
        <xdr:cNvPr id="42" name="Elipse 41">
          <a:extLst>
            <a:ext uri="{FF2B5EF4-FFF2-40B4-BE49-F238E27FC236}">
              <a16:creationId xmlns:a16="http://schemas.microsoft.com/office/drawing/2014/main" id="{94142D8D-BC7D-44D8-AAB3-BC6B37087D56}"/>
            </a:ext>
          </a:extLst>
        </xdr:cNvPr>
        <xdr:cNvSpPr/>
      </xdr:nvSpPr>
      <xdr:spPr>
        <a:xfrm>
          <a:off x="3492457" y="470366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21</a:t>
          </a:r>
        </a:p>
      </xdr:txBody>
    </xdr:sp>
    <xdr:clientData/>
  </xdr:twoCellAnchor>
  <xdr:twoCellAnchor>
    <xdr:from>
      <xdr:col>10</xdr:col>
      <xdr:colOff>116049</xdr:colOff>
      <xdr:row>26</xdr:row>
      <xdr:rowOff>154842</xdr:rowOff>
    </xdr:from>
    <xdr:to>
      <xdr:col>10</xdr:col>
      <xdr:colOff>627604</xdr:colOff>
      <xdr:row>29</xdr:row>
      <xdr:rowOff>94897</xdr:rowOff>
    </xdr:to>
    <xdr:sp macro="" textlink="">
      <xdr:nvSpPr>
        <xdr:cNvPr id="45" name="Elipse 44">
          <a:extLst>
            <a:ext uri="{FF2B5EF4-FFF2-40B4-BE49-F238E27FC236}">
              <a16:creationId xmlns:a16="http://schemas.microsoft.com/office/drawing/2014/main" id="{EEE2E709-339E-42C6-8CB4-32D2FD8C1BFA}"/>
            </a:ext>
          </a:extLst>
        </xdr:cNvPr>
        <xdr:cNvSpPr/>
      </xdr:nvSpPr>
      <xdr:spPr>
        <a:xfrm>
          <a:off x="7736049" y="5107842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20</a:t>
          </a:r>
        </a:p>
      </xdr:txBody>
    </xdr:sp>
    <xdr:clientData/>
  </xdr:twoCellAnchor>
  <xdr:twoCellAnchor>
    <xdr:from>
      <xdr:col>4</xdr:col>
      <xdr:colOff>613201</xdr:colOff>
      <xdr:row>30</xdr:row>
      <xdr:rowOff>158646</xdr:rowOff>
    </xdr:from>
    <xdr:to>
      <xdr:col>5</xdr:col>
      <xdr:colOff>362756</xdr:colOff>
      <xdr:row>33</xdr:row>
      <xdr:rowOff>98701</xdr:rowOff>
    </xdr:to>
    <xdr:sp macro="" textlink="">
      <xdr:nvSpPr>
        <xdr:cNvPr id="46" name="Elipse 45">
          <a:extLst>
            <a:ext uri="{FF2B5EF4-FFF2-40B4-BE49-F238E27FC236}">
              <a16:creationId xmlns:a16="http://schemas.microsoft.com/office/drawing/2014/main" id="{03DA703B-7B85-4C32-9D8A-0ADE166A0CF8}"/>
            </a:ext>
          </a:extLst>
        </xdr:cNvPr>
        <xdr:cNvSpPr/>
      </xdr:nvSpPr>
      <xdr:spPr>
        <a:xfrm>
          <a:off x="3661201" y="5873646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19</a:t>
          </a:r>
        </a:p>
      </xdr:txBody>
    </xdr:sp>
    <xdr:clientData/>
  </xdr:twoCellAnchor>
  <xdr:twoCellAnchor>
    <xdr:from>
      <xdr:col>5</xdr:col>
      <xdr:colOff>347243</xdr:colOff>
      <xdr:row>37</xdr:row>
      <xdr:rowOff>44531</xdr:rowOff>
    </xdr:from>
    <xdr:to>
      <xdr:col>6</xdr:col>
      <xdr:colOff>96798</xdr:colOff>
      <xdr:row>39</xdr:row>
      <xdr:rowOff>175086</xdr:rowOff>
    </xdr:to>
    <xdr:sp macro="" textlink="">
      <xdr:nvSpPr>
        <xdr:cNvPr id="48" name="Elipse 47">
          <a:extLst>
            <a:ext uri="{FF2B5EF4-FFF2-40B4-BE49-F238E27FC236}">
              <a16:creationId xmlns:a16="http://schemas.microsoft.com/office/drawing/2014/main" id="{F1BE6E3D-E19C-4025-9992-8AF382B814F2}"/>
            </a:ext>
          </a:extLst>
        </xdr:cNvPr>
        <xdr:cNvSpPr/>
      </xdr:nvSpPr>
      <xdr:spPr>
        <a:xfrm>
          <a:off x="4157243" y="7093031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18</a:t>
          </a:r>
        </a:p>
      </xdr:txBody>
    </xdr:sp>
    <xdr:clientData/>
  </xdr:twoCellAnchor>
  <xdr:twoCellAnchor>
    <xdr:from>
      <xdr:col>6</xdr:col>
      <xdr:colOff>501251</xdr:colOff>
      <xdr:row>42</xdr:row>
      <xdr:rowOff>153697</xdr:rowOff>
    </xdr:from>
    <xdr:to>
      <xdr:col>7</xdr:col>
      <xdr:colOff>250806</xdr:colOff>
      <xdr:row>45</xdr:row>
      <xdr:rowOff>93752</xdr:rowOff>
    </xdr:to>
    <xdr:sp macro="" textlink="">
      <xdr:nvSpPr>
        <xdr:cNvPr id="49" name="Elipse 48">
          <a:extLst>
            <a:ext uri="{FF2B5EF4-FFF2-40B4-BE49-F238E27FC236}">
              <a16:creationId xmlns:a16="http://schemas.microsoft.com/office/drawing/2014/main" id="{39E985D5-C39C-4585-9057-F9450EF93F45}"/>
            </a:ext>
          </a:extLst>
        </xdr:cNvPr>
        <xdr:cNvSpPr/>
      </xdr:nvSpPr>
      <xdr:spPr>
        <a:xfrm>
          <a:off x="5073251" y="8154697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17</a:t>
          </a:r>
        </a:p>
      </xdr:txBody>
    </xdr:sp>
    <xdr:clientData/>
  </xdr:twoCellAnchor>
  <xdr:twoCellAnchor>
    <xdr:from>
      <xdr:col>7</xdr:col>
      <xdr:colOff>533722</xdr:colOff>
      <xdr:row>45</xdr:row>
      <xdr:rowOff>147202</xdr:rowOff>
    </xdr:from>
    <xdr:to>
      <xdr:col>8</xdr:col>
      <xdr:colOff>283277</xdr:colOff>
      <xdr:row>48</xdr:row>
      <xdr:rowOff>87257</xdr:rowOff>
    </xdr:to>
    <xdr:sp macro="" textlink="">
      <xdr:nvSpPr>
        <xdr:cNvPr id="50" name="Elipse 49">
          <a:extLst>
            <a:ext uri="{FF2B5EF4-FFF2-40B4-BE49-F238E27FC236}">
              <a16:creationId xmlns:a16="http://schemas.microsoft.com/office/drawing/2014/main" id="{7E0D469C-A8AD-40F2-B6D3-5FA7B460F2B5}"/>
            </a:ext>
          </a:extLst>
        </xdr:cNvPr>
        <xdr:cNvSpPr/>
      </xdr:nvSpPr>
      <xdr:spPr>
        <a:xfrm>
          <a:off x="5867722" y="8719702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16</a:t>
          </a:r>
        </a:p>
      </xdr:txBody>
    </xdr:sp>
    <xdr:clientData/>
  </xdr:twoCellAnchor>
  <xdr:twoCellAnchor>
    <xdr:from>
      <xdr:col>8</xdr:col>
      <xdr:colOff>717728</xdr:colOff>
      <xdr:row>47</xdr:row>
      <xdr:rowOff>88754</xdr:rowOff>
    </xdr:from>
    <xdr:to>
      <xdr:col>9</xdr:col>
      <xdr:colOff>467283</xdr:colOff>
      <xdr:row>50</xdr:row>
      <xdr:rowOff>28809</xdr:rowOff>
    </xdr:to>
    <xdr:sp macro="" textlink="">
      <xdr:nvSpPr>
        <xdr:cNvPr id="51" name="Elipse 50">
          <a:extLst>
            <a:ext uri="{FF2B5EF4-FFF2-40B4-BE49-F238E27FC236}">
              <a16:creationId xmlns:a16="http://schemas.microsoft.com/office/drawing/2014/main" id="{EF36097F-532F-410E-8D32-FC2C1203904F}"/>
            </a:ext>
          </a:extLst>
        </xdr:cNvPr>
        <xdr:cNvSpPr/>
      </xdr:nvSpPr>
      <xdr:spPr>
        <a:xfrm>
          <a:off x="6813728" y="904225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15</a:t>
          </a:r>
        </a:p>
      </xdr:txBody>
    </xdr:sp>
    <xdr:clientData/>
  </xdr:twoCellAnchor>
  <xdr:twoCellAnchor>
    <xdr:from>
      <xdr:col>10</xdr:col>
      <xdr:colOff>224160</xdr:colOff>
      <xdr:row>47</xdr:row>
      <xdr:rowOff>179673</xdr:rowOff>
    </xdr:from>
    <xdr:to>
      <xdr:col>10</xdr:col>
      <xdr:colOff>735715</xdr:colOff>
      <xdr:row>50</xdr:row>
      <xdr:rowOff>119728</xdr:rowOff>
    </xdr:to>
    <xdr:sp macro="" textlink="">
      <xdr:nvSpPr>
        <xdr:cNvPr id="52" name="Elipse 51">
          <a:extLst>
            <a:ext uri="{FF2B5EF4-FFF2-40B4-BE49-F238E27FC236}">
              <a16:creationId xmlns:a16="http://schemas.microsoft.com/office/drawing/2014/main" id="{151DC9D6-8085-4B72-8383-9D00A68D7DA2}"/>
            </a:ext>
          </a:extLst>
        </xdr:cNvPr>
        <xdr:cNvSpPr/>
      </xdr:nvSpPr>
      <xdr:spPr>
        <a:xfrm>
          <a:off x="7844160" y="9133173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14</a:t>
          </a:r>
        </a:p>
      </xdr:txBody>
    </xdr:sp>
    <xdr:clientData/>
  </xdr:twoCellAnchor>
  <xdr:twoCellAnchor>
    <xdr:from>
      <xdr:col>11</xdr:col>
      <xdr:colOff>403836</xdr:colOff>
      <xdr:row>47</xdr:row>
      <xdr:rowOff>86589</xdr:rowOff>
    </xdr:from>
    <xdr:to>
      <xdr:col>12</xdr:col>
      <xdr:colOff>153391</xdr:colOff>
      <xdr:row>50</xdr:row>
      <xdr:rowOff>26644</xdr:rowOff>
    </xdr:to>
    <xdr:sp macro="" textlink="">
      <xdr:nvSpPr>
        <xdr:cNvPr id="53" name="Elipse 52">
          <a:extLst>
            <a:ext uri="{FF2B5EF4-FFF2-40B4-BE49-F238E27FC236}">
              <a16:creationId xmlns:a16="http://schemas.microsoft.com/office/drawing/2014/main" id="{239F2AA0-3849-4022-875D-8934667AEB54}"/>
            </a:ext>
          </a:extLst>
        </xdr:cNvPr>
        <xdr:cNvSpPr/>
      </xdr:nvSpPr>
      <xdr:spPr>
        <a:xfrm>
          <a:off x="8785836" y="9040089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13</a:t>
          </a:r>
        </a:p>
      </xdr:txBody>
    </xdr:sp>
    <xdr:clientData/>
  </xdr:twoCellAnchor>
  <xdr:twoCellAnchor>
    <xdr:from>
      <xdr:col>12</xdr:col>
      <xdr:colOff>475274</xdr:colOff>
      <xdr:row>45</xdr:row>
      <xdr:rowOff>114730</xdr:rowOff>
    </xdr:from>
    <xdr:to>
      <xdr:col>13</xdr:col>
      <xdr:colOff>224829</xdr:colOff>
      <xdr:row>48</xdr:row>
      <xdr:rowOff>54785</xdr:rowOff>
    </xdr:to>
    <xdr:sp macro="" textlink="">
      <xdr:nvSpPr>
        <xdr:cNvPr id="54" name="Elipse 53">
          <a:extLst>
            <a:ext uri="{FF2B5EF4-FFF2-40B4-BE49-F238E27FC236}">
              <a16:creationId xmlns:a16="http://schemas.microsoft.com/office/drawing/2014/main" id="{2B5F72F3-B3C7-47F2-A93E-AA26A8CF7E95}"/>
            </a:ext>
          </a:extLst>
        </xdr:cNvPr>
        <xdr:cNvSpPr/>
      </xdr:nvSpPr>
      <xdr:spPr>
        <a:xfrm>
          <a:off x="9619274" y="868723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12</a:t>
          </a:r>
        </a:p>
      </xdr:txBody>
    </xdr:sp>
    <xdr:clientData/>
  </xdr:twoCellAnchor>
  <xdr:twoCellAnchor>
    <xdr:from>
      <xdr:col>13</xdr:col>
      <xdr:colOff>455791</xdr:colOff>
      <xdr:row>42</xdr:row>
      <xdr:rowOff>171014</xdr:rowOff>
    </xdr:from>
    <xdr:to>
      <xdr:col>14</xdr:col>
      <xdr:colOff>205346</xdr:colOff>
      <xdr:row>45</xdr:row>
      <xdr:rowOff>111069</xdr:rowOff>
    </xdr:to>
    <xdr:sp macro="" textlink="">
      <xdr:nvSpPr>
        <xdr:cNvPr id="55" name="Elipse 54">
          <a:extLst>
            <a:ext uri="{FF2B5EF4-FFF2-40B4-BE49-F238E27FC236}">
              <a16:creationId xmlns:a16="http://schemas.microsoft.com/office/drawing/2014/main" id="{47E83324-E65B-43CD-9A04-B0CE8AAC2678}"/>
            </a:ext>
          </a:extLst>
        </xdr:cNvPr>
        <xdr:cNvSpPr/>
      </xdr:nvSpPr>
      <xdr:spPr>
        <a:xfrm>
          <a:off x="10361791" y="817201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11</a:t>
          </a:r>
        </a:p>
      </xdr:txBody>
    </xdr:sp>
    <xdr:clientData/>
  </xdr:twoCellAnchor>
  <xdr:twoCellAnchor>
    <xdr:from>
      <xdr:col>14</xdr:col>
      <xdr:colOff>310751</xdr:colOff>
      <xdr:row>39</xdr:row>
      <xdr:rowOff>138542</xdr:rowOff>
    </xdr:from>
    <xdr:to>
      <xdr:col>15</xdr:col>
      <xdr:colOff>60306</xdr:colOff>
      <xdr:row>42</xdr:row>
      <xdr:rowOff>78597</xdr:rowOff>
    </xdr:to>
    <xdr:sp macro="" textlink="">
      <xdr:nvSpPr>
        <xdr:cNvPr id="56" name="Elipse 55">
          <a:extLst>
            <a:ext uri="{FF2B5EF4-FFF2-40B4-BE49-F238E27FC236}">
              <a16:creationId xmlns:a16="http://schemas.microsoft.com/office/drawing/2014/main" id="{FABEA7FF-EF7F-40A4-BE53-5FC2C68427CD}"/>
            </a:ext>
          </a:extLst>
        </xdr:cNvPr>
        <xdr:cNvSpPr/>
      </xdr:nvSpPr>
      <xdr:spPr>
        <a:xfrm>
          <a:off x="10978751" y="7568042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10</a:t>
          </a:r>
        </a:p>
      </xdr:txBody>
    </xdr:sp>
    <xdr:clientData/>
  </xdr:twoCellAnchor>
  <xdr:twoCellAnchor>
    <xdr:from>
      <xdr:col>9</xdr:col>
      <xdr:colOff>688696</xdr:colOff>
      <xdr:row>3</xdr:row>
      <xdr:rowOff>164267</xdr:rowOff>
    </xdr:from>
    <xdr:to>
      <xdr:col>10</xdr:col>
      <xdr:colOff>438251</xdr:colOff>
      <xdr:row>6</xdr:row>
      <xdr:rowOff>104322</xdr:rowOff>
    </xdr:to>
    <xdr:sp macro="" textlink="">
      <xdr:nvSpPr>
        <xdr:cNvPr id="57" name="Elipse 56">
          <a:extLst>
            <a:ext uri="{FF2B5EF4-FFF2-40B4-BE49-F238E27FC236}">
              <a16:creationId xmlns:a16="http://schemas.microsoft.com/office/drawing/2014/main" id="{D654657E-B68D-411D-864C-260D012D6665}"/>
            </a:ext>
          </a:extLst>
        </xdr:cNvPr>
        <xdr:cNvSpPr/>
      </xdr:nvSpPr>
      <xdr:spPr>
        <a:xfrm>
          <a:off x="7546696" y="735767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27</a:t>
          </a:r>
        </a:p>
      </xdr:txBody>
    </xdr:sp>
    <xdr:clientData/>
  </xdr:twoCellAnchor>
  <xdr:twoCellAnchor>
    <xdr:from>
      <xdr:col>11</xdr:col>
      <xdr:colOff>643482</xdr:colOff>
      <xdr:row>6</xdr:row>
      <xdr:rowOff>114088</xdr:rowOff>
    </xdr:from>
    <xdr:to>
      <xdr:col>15</xdr:col>
      <xdr:colOff>89943</xdr:colOff>
      <xdr:row>18</xdr:row>
      <xdr:rowOff>164856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7C5AE5B3-6162-4368-86AC-3E1D3D71E675}"/>
            </a:ext>
          </a:extLst>
        </xdr:cNvPr>
        <xdr:cNvCxnSpPr>
          <a:stCxn id="35" idx="5"/>
          <a:endCxn id="32" idx="2"/>
        </xdr:cNvCxnSpPr>
      </xdr:nvCxnSpPr>
      <xdr:spPr>
        <a:xfrm>
          <a:off x="9025482" y="1257088"/>
          <a:ext cx="2494461" cy="233676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287841</xdr:colOff>
      <xdr:row>6</xdr:row>
      <xdr:rowOff>114088</xdr:rowOff>
    </xdr:from>
    <xdr:to>
      <xdr:col>11</xdr:col>
      <xdr:colOff>281757</xdr:colOff>
      <xdr:row>31</xdr:row>
      <xdr:rowOff>43061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379D7CB8-2D7A-4095-A39A-ABF15A69FF8D}"/>
            </a:ext>
          </a:extLst>
        </xdr:cNvPr>
        <xdr:cNvCxnSpPr>
          <a:stCxn id="35" idx="3"/>
          <a:endCxn id="46" idx="7"/>
        </xdr:cNvCxnSpPr>
      </xdr:nvCxnSpPr>
      <xdr:spPr>
        <a:xfrm flipH="1">
          <a:off x="4097841" y="1257088"/>
          <a:ext cx="4565916" cy="469147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754864</xdr:colOff>
      <xdr:row>8</xdr:row>
      <xdr:rowOff>182509</xdr:rowOff>
    </xdr:from>
    <xdr:to>
      <xdr:col>15</xdr:col>
      <xdr:colOff>164858</xdr:colOff>
      <xdr:row>17</xdr:row>
      <xdr:rowOff>174493</xdr:rowOff>
    </xdr:to>
    <xdr:cxnSp macro="">
      <xdr:nvCxnSpPr>
        <xdr:cNvPr id="69" name="Conector recto de flecha 68">
          <a:extLst>
            <a:ext uri="{FF2B5EF4-FFF2-40B4-BE49-F238E27FC236}">
              <a16:creationId xmlns:a16="http://schemas.microsoft.com/office/drawing/2014/main" id="{4881405C-679F-46DB-AFCC-66E475C2B045}"/>
            </a:ext>
          </a:extLst>
        </xdr:cNvPr>
        <xdr:cNvCxnSpPr>
          <a:stCxn id="36" idx="4"/>
          <a:endCxn id="32" idx="1"/>
        </xdr:cNvCxnSpPr>
      </xdr:nvCxnSpPr>
      <xdr:spPr>
        <a:xfrm>
          <a:off x="9898864" y="1706509"/>
          <a:ext cx="1695994" cy="170648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175891</xdr:colOff>
      <xdr:row>8</xdr:row>
      <xdr:rowOff>107594</xdr:rowOff>
    </xdr:from>
    <xdr:to>
      <xdr:col>12</xdr:col>
      <xdr:colOff>574001</xdr:colOff>
      <xdr:row>43</xdr:row>
      <xdr:rowOff>38112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D3D69664-D094-4EAB-B399-EDBD56365657}"/>
            </a:ext>
          </a:extLst>
        </xdr:cNvPr>
        <xdr:cNvCxnSpPr>
          <a:stCxn id="36" idx="3"/>
          <a:endCxn id="49" idx="7"/>
        </xdr:cNvCxnSpPr>
      </xdr:nvCxnSpPr>
      <xdr:spPr>
        <a:xfrm flipH="1">
          <a:off x="5509891" y="1631594"/>
          <a:ext cx="4208110" cy="659801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552689</xdr:colOff>
      <xdr:row>8</xdr:row>
      <xdr:rowOff>182509</xdr:rowOff>
    </xdr:from>
    <xdr:to>
      <xdr:col>12</xdr:col>
      <xdr:colOff>754864</xdr:colOff>
      <xdr:row>27</xdr:row>
      <xdr:rowOff>39257</xdr:rowOff>
    </xdr:to>
    <xdr:cxnSp macro="">
      <xdr:nvCxnSpPr>
        <xdr:cNvPr id="75" name="Conector recto de flecha 74">
          <a:extLst>
            <a:ext uri="{FF2B5EF4-FFF2-40B4-BE49-F238E27FC236}">
              <a16:creationId xmlns:a16="http://schemas.microsoft.com/office/drawing/2014/main" id="{15C76A5C-A82A-492D-B6AE-EEDB1345782A}"/>
            </a:ext>
          </a:extLst>
        </xdr:cNvPr>
        <xdr:cNvCxnSpPr>
          <a:stCxn id="36" idx="4"/>
          <a:endCxn id="45" idx="7"/>
        </xdr:cNvCxnSpPr>
      </xdr:nvCxnSpPr>
      <xdr:spPr>
        <a:xfrm flipH="1">
          <a:off x="8172689" y="1706509"/>
          <a:ext cx="1726175" cy="347624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287841</xdr:colOff>
      <xdr:row>8</xdr:row>
      <xdr:rowOff>107594</xdr:rowOff>
    </xdr:from>
    <xdr:to>
      <xdr:col>12</xdr:col>
      <xdr:colOff>574001</xdr:colOff>
      <xdr:row>31</xdr:row>
      <xdr:rowOff>43061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44EE0412-A2DB-42C4-9E39-3EDD3E910894}"/>
            </a:ext>
          </a:extLst>
        </xdr:cNvPr>
        <xdr:cNvCxnSpPr>
          <a:stCxn id="36" idx="3"/>
          <a:endCxn id="46" idx="7"/>
        </xdr:cNvCxnSpPr>
      </xdr:nvCxnSpPr>
      <xdr:spPr>
        <a:xfrm flipH="1">
          <a:off x="4097841" y="1631594"/>
          <a:ext cx="5620160" cy="43169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434141</xdr:colOff>
      <xdr:row>23</xdr:row>
      <xdr:rowOff>56618</xdr:rowOff>
    </xdr:from>
    <xdr:to>
      <xdr:col>15</xdr:col>
      <xdr:colOff>441948</xdr:colOff>
      <xdr:row>31</xdr:row>
      <xdr:rowOff>157175</xdr:rowOff>
    </xdr:to>
    <xdr:cxnSp macro="">
      <xdr:nvCxnSpPr>
        <xdr:cNvPr id="97" name="Conector recto de flecha 96">
          <a:extLst>
            <a:ext uri="{FF2B5EF4-FFF2-40B4-BE49-F238E27FC236}">
              <a16:creationId xmlns:a16="http://schemas.microsoft.com/office/drawing/2014/main" id="{65CB7A29-64D4-4719-BDB9-5B7B302F6C68}"/>
            </a:ext>
          </a:extLst>
        </xdr:cNvPr>
        <xdr:cNvCxnSpPr>
          <a:stCxn id="31" idx="2"/>
          <a:endCxn id="25" idx="1"/>
        </xdr:cNvCxnSpPr>
      </xdr:nvCxnSpPr>
      <xdr:spPr>
        <a:xfrm>
          <a:off x="11864141" y="4438118"/>
          <a:ext cx="7807" cy="162455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462620</xdr:colOff>
      <xdr:row>6</xdr:row>
      <xdr:rowOff>189003</xdr:rowOff>
    </xdr:from>
    <xdr:to>
      <xdr:col>15</xdr:col>
      <xdr:colOff>509056</xdr:colOff>
      <xdr:row>22</xdr:row>
      <xdr:rowOff>66255</xdr:rowOff>
    </xdr:to>
    <xdr:cxnSp macro="">
      <xdr:nvCxnSpPr>
        <xdr:cNvPr id="98" name="Conector recto de flecha 97">
          <a:extLst>
            <a:ext uri="{FF2B5EF4-FFF2-40B4-BE49-F238E27FC236}">
              <a16:creationId xmlns:a16="http://schemas.microsoft.com/office/drawing/2014/main" id="{E45ED848-57E8-4808-B95B-72210D4A7146}"/>
            </a:ext>
          </a:extLst>
        </xdr:cNvPr>
        <xdr:cNvCxnSpPr>
          <a:stCxn id="31" idx="1"/>
          <a:endCxn id="35" idx="4"/>
        </xdr:cNvCxnSpPr>
      </xdr:nvCxnSpPr>
      <xdr:spPr>
        <a:xfrm flipH="1" flipV="1">
          <a:off x="8844620" y="1332003"/>
          <a:ext cx="3094436" cy="292525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627604</xdr:colOff>
      <xdr:row>27</xdr:row>
      <xdr:rowOff>151868</xdr:rowOff>
    </xdr:from>
    <xdr:to>
      <xdr:col>15</xdr:col>
      <xdr:colOff>473107</xdr:colOff>
      <xdr:row>28</xdr:row>
      <xdr:rowOff>29620</xdr:rowOff>
    </xdr:to>
    <xdr:cxnSp macro="">
      <xdr:nvCxnSpPr>
        <xdr:cNvPr id="103" name="Conector recto de flecha 102">
          <a:extLst>
            <a:ext uri="{FF2B5EF4-FFF2-40B4-BE49-F238E27FC236}">
              <a16:creationId xmlns:a16="http://schemas.microsoft.com/office/drawing/2014/main" id="{D4C9E931-51D9-4D9B-BFFF-F574C119777A}"/>
            </a:ext>
          </a:extLst>
        </xdr:cNvPr>
        <xdr:cNvCxnSpPr>
          <a:stCxn id="30" idx="2"/>
          <a:endCxn id="45" idx="6"/>
        </xdr:cNvCxnSpPr>
      </xdr:nvCxnSpPr>
      <xdr:spPr>
        <a:xfrm flipH="1">
          <a:off x="8247604" y="5295368"/>
          <a:ext cx="3655503" cy="6825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42654</xdr:colOff>
      <xdr:row>11</xdr:row>
      <xdr:rowOff>180343</xdr:rowOff>
    </xdr:from>
    <xdr:to>
      <xdr:col>15</xdr:col>
      <xdr:colOff>347885</xdr:colOff>
      <xdr:row>35</xdr:row>
      <xdr:rowOff>147204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F4F6BD51-E479-4804-A266-2231FAC80AA8}"/>
            </a:ext>
          </a:extLst>
        </xdr:cNvPr>
        <xdr:cNvCxnSpPr>
          <a:stCxn id="21" idx="0"/>
          <a:endCxn id="34" idx="4"/>
        </xdr:cNvCxnSpPr>
      </xdr:nvCxnSpPr>
      <xdr:spPr>
        <a:xfrm flipH="1" flipV="1">
          <a:off x="10710654" y="2275843"/>
          <a:ext cx="1067231" cy="453886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731052</xdr:colOff>
      <xdr:row>37</xdr:row>
      <xdr:rowOff>21982</xdr:rowOff>
    </xdr:from>
    <xdr:to>
      <xdr:col>15</xdr:col>
      <xdr:colOff>92107</xdr:colOff>
      <xdr:row>45</xdr:row>
      <xdr:rowOff>114730</xdr:rowOff>
    </xdr:to>
    <xdr:cxnSp macro="">
      <xdr:nvCxnSpPr>
        <xdr:cNvPr id="107" name="Conector recto de flecha 106">
          <a:extLst>
            <a:ext uri="{FF2B5EF4-FFF2-40B4-BE49-F238E27FC236}">
              <a16:creationId xmlns:a16="http://schemas.microsoft.com/office/drawing/2014/main" id="{92AA13FA-1425-4E7F-B86E-38DBE2C4B50C}"/>
            </a:ext>
          </a:extLst>
        </xdr:cNvPr>
        <xdr:cNvCxnSpPr>
          <a:stCxn id="21" idx="2"/>
          <a:endCxn id="54" idx="0"/>
        </xdr:cNvCxnSpPr>
      </xdr:nvCxnSpPr>
      <xdr:spPr>
        <a:xfrm flipH="1">
          <a:off x="9875052" y="7070482"/>
          <a:ext cx="1647055" cy="161674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130431</xdr:colOff>
      <xdr:row>42</xdr:row>
      <xdr:rowOff>3682</xdr:rowOff>
    </xdr:from>
    <xdr:to>
      <xdr:col>14</xdr:col>
      <xdr:colOff>385666</xdr:colOff>
      <xdr:row>43</xdr:row>
      <xdr:rowOff>55429</xdr:rowOff>
    </xdr:to>
    <xdr:cxnSp macro="">
      <xdr:nvCxnSpPr>
        <xdr:cNvPr id="112" name="Conector recto de flecha 111">
          <a:extLst>
            <a:ext uri="{FF2B5EF4-FFF2-40B4-BE49-F238E27FC236}">
              <a16:creationId xmlns:a16="http://schemas.microsoft.com/office/drawing/2014/main" id="{93B52EB5-32A6-4350-A15A-3031C5C47BC6}"/>
            </a:ext>
          </a:extLst>
        </xdr:cNvPr>
        <xdr:cNvCxnSpPr>
          <a:stCxn id="56" idx="3"/>
          <a:endCxn id="55" idx="7"/>
        </xdr:cNvCxnSpPr>
      </xdr:nvCxnSpPr>
      <xdr:spPr>
        <a:xfrm flipH="1">
          <a:off x="10798431" y="8004682"/>
          <a:ext cx="255235" cy="24224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324241</xdr:colOff>
      <xdr:row>21</xdr:row>
      <xdr:rowOff>144904</xdr:rowOff>
    </xdr:from>
    <xdr:to>
      <xdr:col>9</xdr:col>
      <xdr:colOff>211506</xdr:colOff>
      <xdr:row>47</xdr:row>
      <xdr:rowOff>88754</xdr:rowOff>
    </xdr:to>
    <xdr:cxnSp macro="">
      <xdr:nvCxnSpPr>
        <xdr:cNvPr id="115" name="Conector recto de flecha 114">
          <a:extLst>
            <a:ext uri="{FF2B5EF4-FFF2-40B4-BE49-F238E27FC236}">
              <a16:creationId xmlns:a16="http://schemas.microsoft.com/office/drawing/2014/main" id="{B001B131-6A58-44DF-8A24-99BA075B6A58}"/>
            </a:ext>
          </a:extLst>
        </xdr:cNvPr>
        <xdr:cNvCxnSpPr>
          <a:stCxn id="51" idx="0"/>
          <a:endCxn id="41" idx="5"/>
        </xdr:cNvCxnSpPr>
      </xdr:nvCxnSpPr>
      <xdr:spPr>
        <a:xfrm flipH="1" flipV="1">
          <a:off x="4134241" y="4145404"/>
          <a:ext cx="2935265" cy="489685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595945</xdr:colOff>
      <xdr:row>17</xdr:row>
      <xdr:rowOff>74523</xdr:rowOff>
    </xdr:from>
    <xdr:to>
      <xdr:col>9</xdr:col>
      <xdr:colOff>30643</xdr:colOff>
      <xdr:row>47</xdr:row>
      <xdr:rowOff>163669</xdr:rowOff>
    </xdr:to>
    <xdr:cxnSp macro="">
      <xdr:nvCxnSpPr>
        <xdr:cNvPr id="116" name="Conector recto de flecha 115">
          <a:extLst>
            <a:ext uri="{FF2B5EF4-FFF2-40B4-BE49-F238E27FC236}">
              <a16:creationId xmlns:a16="http://schemas.microsoft.com/office/drawing/2014/main" id="{52C77912-412F-4306-B341-47CC0C8F8FE4}"/>
            </a:ext>
          </a:extLst>
        </xdr:cNvPr>
        <xdr:cNvCxnSpPr>
          <a:stCxn id="51" idx="1"/>
          <a:endCxn id="40" idx="4"/>
        </xdr:cNvCxnSpPr>
      </xdr:nvCxnSpPr>
      <xdr:spPr>
        <a:xfrm flipH="1" flipV="1">
          <a:off x="4405945" y="3313023"/>
          <a:ext cx="2482698" cy="580414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208362</xdr:colOff>
      <xdr:row>37</xdr:row>
      <xdr:rowOff>21982</xdr:rowOff>
    </xdr:from>
    <xdr:to>
      <xdr:col>15</xdr:col>
      <xdr:colOff>92107</xdr:colOff>
      <xdr:row>46</xdr:row>
      <xdr:rowOff>31617</xdr:rowOff>
    </xdr:to>
    <xdr:cxnSp macro="">
      <xdr:nvCxnSpPr>
        <xdr:cNvPr id="122" name="Conector recto de flecha 121">
          <a:extLst>
            <a:ext uri="{FF2B5EF4-FFF2-40B4-BE49-F238E27FC236}">
              <a16:creationId xmlns:a16="http://schemas.microsoft.com/office/drawing/2014/main" id="{A44D5F4D-9857-417E-BB4B-449814F12507}"/>
            </a:ext>
          </a:extLst>
        </xdr:cNvPr>
        <xdr:cNvCxnSpPr>
          <a:stCxn id="50" idx="7"/>
          <a:endCxn id="21" idx="2"/>
        </xdr:cNvCxnSpPr>
      </xdr:nvCxnSpPr>
      <xdr:spPr>
        <a:xfrm flipV="1">
          <a:off x="6304362" y="7070482"/>
          <a:ext cx="5217745" cy="172413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14807</xdr:colOff>
      <xdr:row>16</xdr:row>
      <xdr:rowOff>190108</xdr:rowOff>
    </xdr:from>
    <xdr:to>
      <xdr:col>8</xdr:col>
      <xdr:colOff>27500</xdr:colOff>
      <xdr:row>45</xdr:row>
      <xdr:rowOff>147202</xdr:rowOff>
    </xdr:to>
    <xdr:cxnSp macro="">
      <xdr:nvCxnSpPr>
        <xdr:cNvPr id="123" name="Conector recto de flecha 122">
          <a:extLst>
            <a:ext uri="{FF2B5EF4-FFF2-40B4-BE49-F238E27FC236}">
              <a16:creationId xmlns:a16="http://schemas.microsoft.com/office/drawing/2014/main" id="{FD9C43E3-F18D-4DD7-8C3C-2AD272F979BD}"/>
            </a:ext>
          </a:extLst>
        </xdr:cNvPr>
        <xdr:cNvCxnSpPr>
          <a:stCxn id="50" idx="0"/>
          <a:endCxn id="40" idx="5"/>
        </xdr:cNvCxnSpPr>
      </xdr:nvCxnSpPr>
      <xdr:spPr>
        <a:xfrm flipH="1" flipV="1">
          <a:off x="4586807" y="3238108"/>
          <a:ext cx="1536693" cy="548159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250806</xdr:colOff>
      <xdr:row>44</xdr:row>
      <xdr:rowOff>28475</xdr:rowOff>
    </xdr:from>
    <xdr:to>
      <xdr:col>13</xdr:col>
      <xdr:colOff>455791</xdr:colOff>
      <xdr:row>44</xdr:row>
      <xdr:rowOff>45792</xdr:rowOff>
    </xdr:to>
    <xdr:cxnSp macro="">
      <xdr:nvCxnSpPr>
        <xdr:cNvPr id="128" name="Conector recto de flecha 127">
          <a:extLst>
            <a:ext uri="{FF2B5EF4-FFF2-40B4-BE49-F238E27FC236}">
              <a16:creationId xmlns:a16="http://schemas.microsoft.com/office/drawing/2014/main" id="{59615DD2-8E48-4FDF-B09B-3E0D6C1D4559}"/>
            </a:ext>
          </a:extLst>
        </xdr:cNvPr>
        <xdr:cNvCxnSpPr>
          <a:stCxn id="49" idx="6"/>
          <a:endCxn id="55" idx="2"/>
        </xdr:cNvCxnSpPr>
      </xdr:nvCxnSpPr>
      <xdr:spPr>
        <a:xfrm>
          <a:off x="5584806" y="8410475"/>
          <a:ext cx="4776985" cy="1731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362756</xdr:colOff>
      <xdr:row>32</xdr:row>
      <xdr:rowOff>33424</xdr:rowOff>
    </xdr:from>
    <xdr:to>
      <xdr:col>6</xdr:col>
      <xdr:colOff>757029</xdr:colOff>
      <xdr:row>42</xdr:row>
      <xdr:rowOff>153697</xdr:rowOff>
    </xdr:to>
    <xdr:cxnSp macro="">
      <xdr:nvCxnSpPr>
        <xdr:cNvPr id="129" name="Conector recto de flecha 128">
          <a:extLst>
            <a:ext uri="{FF2B5EF4-FFF2-40B4-BE49-F238E27FC236}">
              <a16:creationId xmlns:a16="http://schemas.microsoft.com/office/drawing/2014/main" id="{F9129157-064F-4C8F-89DB-A1A22BE28EE1}"/>
            </a:ext>
          </a:extLst>
        </xdr:cNvPr>
        <xdr:cNvCxnSpPr>
          <a:stCxn id="49" idx="0"/>
          <a:endCxn id="46" idx="6"/>
        </xdr:cNvCxnSpPr>
      </xdr:nvCxnSpPr>
      <xdr:spPr>
        <a:xfrm flipH="1" flipV="1">
          <a:off x="4172756" y="6129424"/>
          <a:ext cx="1156273" cy="202527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362756</xdr:colOff>
      <xdr:row>29</xdr:row>
      <xdr:rowOff>19982</xdr:rowOff>
    </xdr:from>
    <xdr:to>
      <xdr:col>10</xdr:col>
      <xdr:colOff>190964</xdr:colOff>
      <xdr:row>32</xdr:row>
      <xdr:rowOff>33424</xdr:rowOff>
    </xdr:to>
    <xdr:cxnSp macro="">
      <xdr:nvCxnSpPr>
        <xdr:cNvPr id="135" name="Conector recto de flecha 134">
          <a:extLst>
            <a:ext uri="{FF2B5EF4-FFF2-40B4-BE49-F238E27FC236}">
              <a16:creationId xmlns:a16="http://schemas.microsoft.com/office/drawing/2014/main" id="{FE5D153B-6C6A-4F68-94FB-492FDA4A2ED2}"/>
            </a:ext>
          </a:extLst>
        </xdr:cNvPr>
        <xdr:cNvCxnSpPr>
          <a:stCxn id="45" idx="3"/>
          <a:endCxn id="46" idx="6"/>
        </xdr:cNvCxnSpPr>
      </xdr:nvCxnSpPr>
      <xdr:spPr>
        <a:xfrm flipH="1">
          <a:off x="4172756" y="5544482"/>
          <a:ext cx="3638208" cy="58494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194012</xdr:colOff>
      <xdr:row>26</xdr:row>
      <xdr:rowOff>6446</xdr:rowOff>
    </xdr:from>
    <xdr:to>
      <xdr:col>10</xdr:col>
      <xdr:colOff>116049</xdr:colOff>
      <xdr:row>28</xdr:row>
      <xdr:rowOff>29620</xdr:rowOff>
    </xdr:to>
    <xdr:cxnSp macro="">
      <xdr:nvCxnSpPr>
        <xdr:cNvPr id="136" name="Conector recto de flecha 135">
          <a:extLst>
            <a:ext uri="{FF2B5EF4-FFF2-40B4-BE49-F238E27FC236}">
              <a16:creationId xmlns:a16="http://schemas.microsoft.com/office/drawing/2014/main" id="{E80D5489-57B6-4BC9-B22C-FCE92C438D45}"/>
            </a:ext>
          </a:extLst>
        </xdr:cNvPr>
        <xdr:cNvCxnSpPr>
          <a:stCxn id="45" idx="2"/>
          <a:endCxn id="42" idx="6"/>
        </xdr:cNvCxnSpPr>
      </xdr:nvCxnSpPr>
      <xdr:spPr>
        <a:xfrm flipH="1" flipV="1">
          <a:off x="4004012" y="4959446"/>
          <a:ext cx="3732037" cy="40417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143379</xdr:colOff>
      <xdr:row>16</xdr:row>
      <xdr:rowOff>190108</xdr:rowOff>
    </xdr:from>
    <xdr:to>
      <xdr:col>5</xdr:col>
      <xdr:colOff>415082</xdr:colOff>
      <xdr:row>19</xdr:row>
      <xdr:rowOff>89264</xdr:rowOff>
    </xdr:to>
    <xdr:cxnSp macro="">
      <xdr:nvCxnSpPr>
        <xdr:cNvPr id="141" name="Conector recto de flecha 140">
          <a:extLst>
            <a:ext uri="{FF2B5EF4-FFF2-40B4-BE49-F238E27FC236}">
              <a16:creationId xmlns:a16="http://schemas.microsoft.com/office/drawing/2014/main" id="{A2C3F043-93C3-42E2-9891-10944A3CB501}"/>
            </a:ext>
          </a:extLst>
        </xdr:cNvPr>
        <xdr:cNvCxnSpPr>
          <a:stCxn id="41" idx="0"/>
          <a:endCxn id="40" idx="3"/>
        </xdr:cNvCxnSpPr>
      </xdr:nvCxnSpPr>
      <xdr:spPr>
        <a:xfrm flipV="1">
          <a:off x="3953379" y="3238108"/>
          <a:ext cx="271703" cy="47065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704948</xdr:colOff>
      <xdr:row>7</xdr:row>
      <xdr:rowOff>51093</xdr:rowOff>
    </xdr:from>
    <xdr:to>
      <xdr:col>10</xdr:col>
      <xdr:colOff>371827</xdr:colOff>
      <xdr:row>26</xdr:row>
      <xdr:rowOff>154842</xdr:rowOff>
    </xdr:to>
    <xdr:cxnSp macro="">
      <xdr:nvCxnSpPr>
        <xdr:cNvPr id="147" name="Conector recto de flecha 146">
          <a:extLst>
            <a:ext uri="{FF2B5EF4-FFF2-40B4-BE49-F238E27FC236}">
              <a16:creationId xmlns:a16="http://schemas.microsoft.com/office/drawing/2014/main" id="{0FE61118-357A-4F82-8D8D-0C3E1EC57CE2}"/>
            </a:ext>
          </a:extLst>
        </xdr:cNvPr>
        <xdr:cNvCxnSpPr>
          <a:stCxn id="37" idx="4"/>
          <a:endCxn id="45" idx="0"/>
        </xdr:cNvCxnSpPr>
      </xdr:nvCxnSpPr>
      <xdr:spPr>
        <a:xfrm>
          <a:off x="6800948" y="1384593"/>
          <a:ext cx="1190879" cy="37232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738732</xdr:colOff>
      <xdr:row>6</xdr:row>
      <xdr:rowOff>114088</xdr:rowOff>
    </xdr:from>
    <xdr:to>
      <xdr:col>28</xdr:col>
      <xdr:colOff>520734</xdr:colOff>
      <xdr:row>14</xdr:row>
      <xdr:rowOff>84759</xdr:rowOff>
    </xdr:to>
    <xdr:cxnSp macro="">
      <xdr:nvCxnSpPr>
        <xdr:cNvPr id="126" name="Conector recto de flecha 125">
          <a:extLst>
            <a:ext uri="{FF2B5EF4-FFF2-40B4-BE49-F238E27FC236}">
              <a16:creationId xmlns:a16="http://schemas.microsoft.com/office/drawing/2014/main" id="{F57C59B6-BA0B-4ECA-8CF5-0AAF1EC1E858}"/>
            </a:ext>
          </a:extLst>
        </xdr:cNvPr>
        <xdr:cNvCxnSpPr>
          <a:stCxn id="260" idx="5"/>
          <a:endCxn id="258" idx="2"/>
        </xdr:cNvCxnSpPr>
      </xdr:nvCxnSpPr>
      <xdr:spPr>
        <a:xfrm>
          <a:off x="19788732" y="1257088"/>
          <a:ext cx="2068002" cy="1494671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557870</xdr:colOff>
      <xdr:row>6</xdr:row>
      <xdr:rowOff>189003</xdr:rowOff>
    </xdr:from>
    <xdr:to>
      <xdr:col>29</xdr:col>
      <xdr:colOff>262272</xdr:colOff>
      <xdr:row>36</xdr:row>
      <xdr:rowOff>31619</xdr:rowOff>
    </xdr:to>
    <xdr:cxnSp macro="">
      <xdr:nvCxnSpPr>
        <xdr:cNvPr id="127" name="Conector recto de flecha 126">
          <a:extLst>
            <a:ext uri="{FF2B5EF4-FFF2-40B4-BE49-F238E27FC236}">
              <a16:creationId xmlns:a16="http://schemas.microsoft.com/office/drawing/2014/main" id="{93E50981-5213-4E34-979D-364B22DDA426}"/>
            </a:ext>
          </a:extLst>
        </xdr:cNvPr>
        <xdr:cNvCxnSpPr>
          <a:stCxn id="260" idx="4"/>
          <a:endCxn id="253" idx="1"/>
        </xdr:cNvCxnSpPr>
      </xdr:nvCxnSpPr>
      <xdr:spPr>
        <a:xfrm>
          <a:off x="19607870" y="1332003"/>
          <a:ext cx="2752402" cy="555761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214347</xdr:colOff>
      <xdr:row>6</xdr:row>
      <xdr:rowOff>114088</xdr:rowOff>
    </xdr:from>
    <xdr:to>
      <xdr:col>25</xdr:col>
      <xdr:colOff>377007</xdr:colOff>
      <xdr:row>25</xdr:row>
      <xdr:rowOff>16083</xdr:rowOff>
    </xdr:to>
    <xdr:cxnSp macro="">
      <xdr:nvCxnSpPr>
        <xdr:cNvPr id="130" name="Conector recto de flecha 129">
          <a:extLst>
            <a:ext uri="{FF2B5EF4-FFF2-40B4-BE49-F238E27FC236}">
              <a16:creationId xmlns:a16="http://schemas.microsoft.com/office/drawing/2014/main" id="{D016134A-4CD5-44DF-BF1A-EB4A5F396965}"/>
            </a:ext>
          </a:extLst>
        </xdr:cNvPr>
        <xdr:cNvCxnSpPr>
          <a:stCxn id="260" idx="3"/>
          <a:endCxn id="267" idx="7"/>
        </xdr:cNvCxnSpPr>
      </xdr:nvCxnSpPr>
      <xdr:spPr>
        <a:xfrm flipH="1">
          <a:off x="14692347" y="1257088"/>
          <a:ext cx="4734660" cy="3521495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343891</xdr:colOff>
      <xdr:row>7</xdr:row>
      <xdr:rowOff>117232</xdr:rowOff>
    </xdr:from>
    <xdr:to>
      <xdr:col>27</xdr:col>
      <xdr:colOff>719041</xdr:colOff>
      <xdr:row>9</xdr:row>
      <xdr:rowOff>124703</xdr:rowOff>
    </xdr:to>
    <xdr:cxnSp macro="">
      <xdr:nvCxnSpPr>
        <xdr:cNvPr id="131" name="Conector recto de flecha 130">
          <a:extLst>
            <a:ext uri="{FF2B5EF4-FFF2-40B4-BE49-F238E27FC236}">
              <a16:creationId xmlns:a16="http://schemas.microsoft.com/office/drawing/2014/main" id="{FC31B639-783D-416C-9B3E-46BC23539C46}"/>
            </a:ext>
          </a:extLst>
        </xdr:cNvPr>
        <xdr:cNvCxnSpPr>
          <a:stCxn id="261" idx="6"/>
          <a:endCxn id="259" idx="1"/>
        </xdr:cNvCxnSpPr>
      </xdr:nvCxnSpPr>
      <xdr:spPr>
        <a:xfrm>
          <a:off x="20917891" y="1450732"/>
          <a:ext cx="375150" cy="388471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119907</xdr:colOff>
      <xdr:row>8</xdr:row>
      <xdr:rowOff>184929</xdr:rowOff>
    </xdr:from>
    <xdr:to>
      <xdr:col>29</xdr:col>
      <xdr:colOff>561184</xdr:colOff>
      <xdr:row>23</xdr:row>
      <xdr:rowOff>59038</xdr:rowOff>
    </xdr:to>
    <xdr:cxnSp macro="">
      <xdr:nvCxnSpPr>
        <xdr:cNvPr id="132" name="Conector recto de flecha 131">
          <a:extLst>
            <a:ext uri="{FF2B5EF4-FFF2-40B4-BE49-F238E27FC236}">
              <a16:creationId xmlns:a16="http://schemas.microsoft.com/office/drawing/2014/main" id="{19EAAE90-B689-4384-A889-F5DBADA4F425}"/>
            </a:ext>
          </a:extLst>
        </xdr:cNvPr>
        <xdr:cNvCxnSpPr/>
      </xdr:nvCxnSpPr>
      <xdr:spPr>
        <a:xfrm>
          <a:off x="20693907" y="1708929"/>
          <a:ext cx="1965277" cy="2731609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119907</xdr:colOff>
      <xdr:row>8</xdr:row>
      <xdr:rowOff>184929</xdr:rowOff>
    </xdr:from>
    <xdr:to>
      <xdr:col>29</xdr:col>
      <xdr:colOff>568991</xdr:colOff>
      <xdr:row>31</xdr:row>
      <xdr:rowOff>159595</xdr:rowOff>
    </xdr:to>
    <xdr:cxnSp macro="">
      <xdr:nvCxnSpPr>
        <xdr:cNvPr id="133" name="Conector recto de flecha 132">
          <a:extLst>
            <a:ext uri="{FF2B5EF4-FFF2-40B4-BE49-F238E27FC236}">
              <a16:creationId xmlns:a16="http://schemas.microsoft.com/office/drawing/2014/main" id="{AF9A34CE-3A1F-4E7B-A621-8D95CFD20EA6}"/>
            </a:ext>
          </a:extLst>
        </xdr:cNvPr>
        <xdr:cNvCxnSpPr/>
      </xdr:nvCxnSpPr>
      <xdr:spPr>
        <a:xfrm>
          <a:off x="20693907" y="1708929"/>
          <a:ext cx="1973084" cy="435616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64302</xdr:colOff>
      <xdr:row>8</xdr:row>
      <xdr:rowOff>184929</xdr:rowOff>
    </xdr:from>
    <xdr:to>
      <xdr:col>27</xdr:col>
      <xdr:colOff>119908</xdr:colOff>
      <xdr:row>45</xdr:row>
      <xdr:rowOff>114730</xdr:rowOff>
    </xdr:to>
    <xdr:cxnSp macro="">
      <xdr:nvCxnSpPr>
        <xdr:cNvPr id="134" name="Conector recto de flecha 133">
          <a:extLst>
            <a:ext uri="{FF2B5EF4-FFF2-40B4-BE49-F238E27FC236}">
              <a16:creationId xmlns:a16="http://schemas.microsoft.com/office/drawing/2014/main" id="{4D471462-8F72-414E-90C3-C6E2612061F8}"/>
            </a:ext>
          </a:extLst>
        </xdr:cNvPr>
        <xdr:cNvCxnSpPr>
          <a:endCxn id="276" idx="0"/>
        </xdr:cNvCxnSpPr>
      </xdr:nvCxnSpPr>
      <xdr:spPr>
        <a:xfrm flipH="1">
          <a:off x="20638302" y="1708929"/>
          <a:ext cx="55606" cy="6978301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117133</xdr:colOff>
      <xdr:row>8</xdr:row>
      <xdr:rowOff>110014</xdr:rowOff>
    </xdr:from>
    <xdr:to>
      <xdr:col>26</xdr:col>
      <xdr:colOff>701045</xdr:colOff>
      <xdr:row>37</xdr:row>
      <xdr:rowOff>119446</xdr:rowOff>
    </xdr:to>
    <xdr:cxnSp macro="">
      <xdr:nvCxnSpPr>
        <xdr:cNvPr id="137" name="Conector recto de flecha 136">
          <a:extLst>
            <a:ext uri="{FF2B5EF4-FFF2-40B4-BE49-F238E27FC236}">
              <a16:creationId xmlns:a16="http://schemas.microsoft.com/office/drawing/2014/main" id="{16C5F049-9FE9-4B51-94C8-E3013363DFA4}"/>
            </a:ext>
          </a:extLst>
        </xdr:cNvPr>
        <xdr:cNvCxnSpPr>
          <a:endCxn id="270" idx="7"/>
        </xdr:cNvCxnSpPr>
      </xdr:nvCxnSpPr>
      <xdr:spPr>
        <a:xfrm flipH="1">
          <a:off x="15357133" y="1634014"/>
          <a:ext cx="5155912" cy="5533932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289262</xdr:colOff>
      <xdr:row>8</xdr:row>
      <xdr:rowOff>110014</xdr:rowOff>
    </xdr:from>
    <xdr:to>
      <xdr:col>26</xdr:col>
      <xdr:colOff>701046</xdr:colOff>
      <xdr:row>26</xdr:row>
      <xdr:rowOff>6446</xdr:rowOff>
    </xdr:to>
    <xdr:cxnSp macro="">
      <xdr:nvCxnSpPr>
        <xdr:cNvPr id="138" name="Conector recto de flecha 137">
          <a:extLst>
            <a:ext uri="{FF2B5EF4-FFF2-40B4-BE49-F238E27FC236}">
              <a16:creationId xmlns:a16="http://schemas.microsoft.com/office/drawing/2014/main" id="{52770E79-097E-41D4-B977-0CABDCC3A505}"/>
            </a:ext>
          </a:extLst>
        </xdr:cNvPr>
        <xdr:cNvCxnSpPr>
          <a:endCxn id="267" idx="6"/>
        </xdr:cNvCxnSpPr>
      </xdr:nvCxnSpPr>
      <xdr:spPr>
        <a:xfrm flipH="1">
          <a:off x="14767262" y="1634014"/>
          <a:ext cx="5745784" cy="3325432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219060</xdr:colOff>
      <xdr:row>6</xdr:row>
      <xdr:rowOff>166678</xdr:rowOff>
    </xdr:from>
    <xdr:to>
      <xdr:col>26</xdr:col>
      <xdr:colOff>594336</xdr:colOff>
      <xdr:row>7</xdr:row>
      <xdr:rowOff>117232</xdr:rowOff>
    </xdr:to>
    <xdr:cxnSp macro="">
      <xdr:nvCxnSpPr>
        <xdr:cNvPr id="139" name="Conector recto de flecha 138">
          <a:extLst>
            <a:ext uri="{FF2B5EF4-FFF2-40B4-BE49-F238E27FC236}">
              <a16:creationId xmlns:a16="http://schemas.microsoft.com/office/drawing/2014/main" id="{40879D31-8A14-4414-9428-97FB37831BDF}"/>
            </a:ext>
          </a:extLst>
        </xdr:cNvPr>
        <xdr:cNvCxnSpPr>
          <a:stCxn id="261" idx="2"/>
          <a:endCxn id="262" idx="5"/>
        </xdr:cNvCxnSpPr>
      </xdr:nvCxnSpPr>
      <xdr:spPr>
        <a:xfrm flipH="1" flipV="1">
          <a:off x="17745060" y="1309678"/>
          <a:ext cx="2661276" cy="141054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129622</xdr:colOff>
      <xdr:row>11</xdr:row>
      <xdr:rowOff>180343</xdr:rowOff>
    </xdr:from>
    <xdr:to>
      <xdr:col>29</xdr:col>
      <xdr:colOff>443135</xdr:colOff>
      <xdr:row>35</xdr:row>
      <xdr:rowOff>147204</xdr:rowOff>
    </xdr:to>
    <xdr:cxnSp macro="">
      <xdr:nvCxnSpPr>
        <xdr:cNvPr id="140" name="Conector recto de flecha 139">
          <a:extLst>
            <a:ext uri="{FF2B5EF4-FFF2-40B4-BE49-F238E27FC236}">
              <a16:creationId xmlns:a16="http://schemas.microsoft.com/office/drawing/2014/main" id="{46E9FBF2-7EC8-440F-85D8-F416ED866B67}"/>
            </a:ext>
          </a:extLst>
        </xdr:cNvPr>
        <xdr:cNvCxnSpPr>
          <a:endCxn id="253" idx="0"/>
        </xdr:cNvCxnSpPr>
      </xdr:nvCxnSpPr>
      <xdr:spPr>
        <a:xfrm>
          <a:off x="21465622" y="2275843"/>
          <a:ext cx="1075513" cy="4538861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192048</xdr:colOff>
      <xdr:row>11</xdr:row>
      <xdr:rowOff>105428</xdr:rowOff>
    </xdr:from>
    <xdr:to>
      <xdr:col>27</xdr:col>
      <xdr:colOff>719041</xdr:colOff>
      <xdr:row>38</xdr:row>
      <xdr:rowOff>109809</xdr:rowOff>
    </xdr:to>
    <xdr:cxnSp macro="">
      <xdr:nvCxnSpPr>
        <xdr:cNvPr id="142" name="Conector recto de flecha 141">
          <a:extLst>
            <a:ext uri="{FF2B5EF4-FFF2-40B4-BE49-F238E27FC236}">
              <a16:creationId xmlns:a16="http://schemas.microsoft.com/office/drawing/2014/main" id="{838B5F18-26D9-4439-A1C2-957CAE89A3E6}"/>
            </a:ext>
          </a:extLst>
        </xdr:cNvPr>
        <xdr:cNvCxnSpPr>
          <a:stCxn id="259" idx="3"/>
          <a:endCxn id="270" idx="6"/>
        </xdr:cNvCxnSpPr>
      </xdr:nvCxnSpPr>
      <xdr:spPr>
        <a:xfrm flipH="1">
          <a:off x="15432048" y="2200928"/>
          <a:ext cx="5860993" cy="5147881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494406</xdr:colOff>
      <xdr:row>10</xdr:row>
      <xdr:rowOff>115066</xdr:rowOff>
    </xdr:from>
    <xdr:to>
      <xdr:col>27</xdr:col>
      <xdr:colOff>644126</xdr:colOff>
      <xdr:row>20</xdr:row>
      <xdr:rowOff>154542</xdr:rowOff>
    </xdr:to>
    <xdr:cxnSp macro="">
      <xdr:nvCxnSpPr>
        <xdr:cNvPr id="143" name="Conector recto de flecha 142">
          <a:extLst>
            <a:ext uri="{FF2B5EF4-FFF2-40B4-BE49-F238E27FC236}">
              <a16:creationId xmlns:a16="http://schemas.microsoft.com/office/drawing/2014/main" id="{08FFE9E9-D770-4962-8915-1AE03E7A8EE2}"/>
            </a:ext>
          </a:extLst>
        </xdr:cNvPr>
        <xdr:cNvCxnSpPr>
          <a:stCxn id="259" idx="2"/>
          <a:endCxn id="266" idx="6"/>
        </xdr:cNvCxnSpPr>
      </xdr:nvCxnSpPr>
      <xdr:spPr>
        <a:xfrm flipH="1">
          <a:off x="14972406" y="2020066"/>
          <a:ext cx="6245720" cy="194447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137904</xdr:colOff>
      <xdr:row>11</xdr:row>
      <xdr:rowOff>180343</xdr:rowOff>
    </xdr:from>
    <xdr:to>
      <xdr:col>29</xdr:col>
      <xdr:colOff>185193</xdr:colOff>
      <xdr:row>18</xdr:row>
      <xdr:rowOff>164856</xdr:rowOff>
    </xdr:to>
    <xdr:cxnSp macro="">
      <xdr:nvCxnSpPr>
        <xdr:cNvPr id="144" name="Conector recto de flecha 143">
          <a:extLst>
            <a:ext uri="{FF2B5EF4-FFF2-40B4-BE49-F238E27FC236}">
              <a16:creationId xmlns:a16="http://schemas.microsoft.com/office/drawing/2014/main" id="{63CD1D60-0170-41E1-B784-271EF22FBD18}"/>
            </a:ext>
          </a:extLst>
        </xdr:cNvPr>
        <xdr:cNvCxnSpPr>
          <a:stCxn id="257" idx="2"/>
          <a:endCxn id="259" idx="4"/>
        </xdr:cNvCxnSpPr>
      </xdr:nvCxnSpPr>
      <xdr:spPr>
        <a:xfrm flipH="1" flipV="1">
          <a:off x="21473904" y="2275843"/>
          <a:ext cx="809289" cy="1318013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472764</xdr:colOff>
      <xdr:row>20</xdr:row>
      <xdr:rowOff>42053</xdr:rowOff>
    </xdr:from>
    <xdr:to>
      <xdr:col>29</xdr:col>
      <xdr:colOff>537198</xdr:colOff>
      <xdr:row>31</xdr:row>
      <xdr:rowOff>157175</xdr:rowOff>
    </xdr:to>
    <xdr:cxnSp macro="">
      <xdr:nvCxnSpPr>
        <xdr:cNvPr id="145" name="Conector recto de flecha 144">
          <a:extLst>
            <a:ext uri="{FF2B5EF4-FFF2-40B4-BE49-F238E27FC236}">
              <a16:creationId xmlns:a16="http://schemas.microsoft.com/office/drawing/2014/main" id="{2452F5EF-A6DD-4A5E-9D90-4D30A6CA804C}"/>
            </a:ext>
          </a:extLst>
        </xdr:cNvPr>
        <xdr:cNvCxnSpPr>
          <a:endCxn id="254" idx="1"/>
        </xdr:cNvCxnSpPr>
      </xdr:nvCxnSpPr>
      <xdr:spPr>
        <a:xfrm>
          <a:off x="22570764" y="3852053"/>
          <a:ext cx="64434" cy="2210622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245164</xdr:colOff>
      <xdr:row>19</xdr:row>
      <xdr:rowOff>157638</xdr:rowOff>
    </xdr:from>
    <xdr:to>
      <xdr:col>29</xdr:col>
      <xdr:colOff>291902</xdr:colOff>
      <xdr:row>45</xdr:row>
      <xdr:rowOff>189645</xdr:rowOff>
    </xdr:to>
    <xdr:cxnSp macro="">
      <xdr:nvCxnSpPr>
        <xdr:cNvPr id="146" name="Conector recto de flecha 145">
          <a:extLst>
            <a:ext uri="{FF2B5EF4-FFF2-40B4-BE49-F238E27FC236}">
              <a16:creationId xmlns:a16="http://schemas.microsoft.com/office/drawing/2014/main" id="{84BBD05E-FB8B-4BA3-9B32-65F1D986E8E9}"/>
            </a:ext>
          </a:extLst>
        </xdr:cNvPr>
        <xdr:cNvCxnSpPr>
          <a:endCxn id="276" idx="7"/>
        </xdr:cNvCxnSpPr>
      </xdr:nvCxnSpPr>
      <xdr:spPr>
        <a:xfrm flipH="1">
          <a:off x="20819164" y="3777138"/>
          <a:ext cx="1570738" cy="4985007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271141</xdr:colOff>
      <xdr:row>20</xdr:row>
      <xdr:rowOff>42053</xdr:rowOff>
    </xdr:from>
    <xdr:to>
      <xdr:col>29</xdr:col>
      <xdr:colOff>472764</xdr:colOff>
      <xdr:row>43</xdr:row>
      <xdr:rowOff>38112</xdr:rowOff>
    </xdr:to>
    <xdr:cxnSp macro="">
      <xdr:nvCxnSpPr>
        <xdr:cNvPr id="153" name="Conector recto de flecha 152">
          <a:extLst>
            <a:ext uri="{FF2B5EF4-FFF2-40B4-BE49-F238E27FC236}">
              <a16:creationId xmlns:a16="http://schemas.microsoft.com/office/drawing/2014/main" id="{F975325C-D22A-4BB9-9AF1-7442730C68A1}"/>
            </a:ext>
          </a:extLst>
        </xdr:cNvPr>
        <xdr:cNvCxnSpPr>
          <a:endCxn id="271" idx="7"/>
        </xdr:cNvCxnSpPr>
      </xdr:nvCxnSpPr>
      <xdr:spPr>
        <a:xfrm flipH="1">
          <a:off x="16273141" y="3852053"/>
          <a:ext cx="6297623" cy="4377559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383091</xdr:colOff>
      <xdr:row>18</xdr:row>
      <xdr:rowOff>164856</xdr:rowOff>
    </xdr:from>
    <xdr:to>
      <xdr:col>29</xdr:col>
      <xdr:colOff>185193</xdr:colOff>
      <xdr:row>31</xdr:row>
      <xdr:rowOff>43061</xdr:rowOff>
    </xdr:to>
    <xdr:cxnSp macro="">
      <xdr:nvCxnSpPr>
        <xdr:cNvPr id="154" name="Conector recto de flecha 153">
          <a:extLst>
            <a:ext uri="{FF2B5EF4-FFF2-40B4-BE49-F238E27FC236}">
              <a16:creationId xmlns:a16="http://schemas.microsoft.com/office/drawing/2014/main" id="{EB09FF1C-1E19-4D2B-8A8C-89F23F9E495B}"/>
            </a:ext>
          </a:extLst>
        </xdr:cNvPr>
        <xdr:cNvCxnSpPr>
          <a:stCxn id="257" idx="2"/>
          <a:endCxn id="269" idx="7"/>
        </xdr:cNvCxnSpPr>
      </xdr:nvCxnSpPr>
      <xdr:spPr>
        <a:xfrm flipH="1">
          <a:off x="14861091" y="3593856"/>
          <a:ext cx="7422102" cy="2354705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214347</xdr:colOff>
      <xdr:row>17</xdr:row>
      <xdr:rowOff>174493</xdr:rowOff>
    </xdr:from>
    <xdr:to>
      <xdr:col>29</xdr:col>
      <xdr:colOff>260108</xdr:colOff>
      <xdr:row>26</xdr:row>
      <xdr:rowOff>187308</xdr:rowOff>
    </xdr:to>
    <xdr:cxnSp macro="">
      <xdr:nvCxnSpPr>
        <xdr:cNvPr id="155" name="Conector recto de flecha 154">
          <a:extLst>
            <a:ext uri="{FF2B5EF4-FFF2-40B4-BE49-F238E27FC236}">
              <a16:creationId xmlns:a16="http://schemas.microsoft.com/office/drawing/2014/main" id="{2325D921-7A62-4009-96DD-4700FC07F294}"/>
            </a:ext>
          </a:extLst>
        </xdr:cNvPr>
        <xdr:cNvCxnSpPr>
          <a:stCxn id="257" idx="1"/>
          <a:endCxn id="267" idx="5"/>
        </xdr:cNvCxnSpPr>
      </xdr:nvCxnSpPr>
      <xdr:spPr>
        <a:xfrm flipH="1">
          <a:off x="14692347" y="3412993"/>
          <a:ext cx="7665761" cy="1727315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119907</xdr:colOff>
      <xdr:row>8</xdr:row>
      <xdr:rowOff>184929</xdr:rowOff>
    </xdr:from>
    <xdr:to>
      <xdr:col>29</xdr:col>
      <xdr:colOff>604306</xdr:colOff>
      <xdr:row>22</xdr:row>
      <xdr:rowOff>66255</xdr:rowOff>
    </xdr:to>
    <xdr:cxnSp macro="">
      <xdr:nvCxnSpPr>
        <xdr:cNvPr id="166" name="Conector recto de flecha 165">
          <a:extLst>
            <a:ext uri="{FF2B5EF4-FFF2-40B4-BE49-F238E27FC236}">
              <a16:creationId xmlns:a16="http://schemas.microsoft.com/office/drawing/2014/main" id="{DA889BDD-A77E-4BC9-8731-39340DBB02A1}"/>
            </a:ext>
          </a:extLst>
        </xdr:cNvPr>
        <xdr:cNvCxnSpPr>
          <a:stCxn id="256" idx="1"/>
        </xdr:cNvCxnSpPr>
      </xdr:nvCxnSpPr>
      <xdr:spPr>
        <a:xfrm flipH="1" flipV="1">
          <a:off x="20693907" y="1708929"/>
          <a:ext cx="2008399" cy="254832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621833</xdr:colOff>
      <xdr:row>19</xdr:row>
      <xdr:rowOff>155218</xdr:rowOff>
    </xdr:from>
    <xdr:to>
      <xdr:col>30</xdr:col>
      <xdr:colOff>23169</xdr:colOff>
      <xdr:row>21</xdr:row>
      <xdr:rowOff>181840</xdr:rowOff>
    </xdr:to>
    <xdr:cxnSp macro="">
      <xdr:nvCxnSpPr>
        <xdr:cNvPr id="167" name="Conector recto de flecha 166">
          <a:extLst>
            <a:ext uri="{FF2B5EF4-FFF2-40B4-BE49-F238E27FC236}">
              <a16:creationId xmlns:a16="http://schemas.microsoft.com/office/drawing/2014/main" id="{160CF2B7-23F3-439A-939A-3D4CAB8BBD15}"/>
            </a:ext>
          </a:extLst>
        </xdr:cNvPr>
        <xdr:cNvCxnSpPr>
          <a:stCxn id="256" idx="0"/>
          <a:endCxn id="257" idx="5"/>
        </xdr:cNvCxnSpPr>
      </xdr:nvCxnSpPr>
      <xdr:spPr>
        <a:xfrm flipH="1" flipV="1">
          <a:off x="22719833" y="3774718"/>
          <a:ext cx="163336" cy="407622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23169</xdr:colOff>
      <xdr:row>24</xdr:row>
      <xdr:rowOff>121895</xdr:rowOff>
    </xdr:from>
    <xdr:to>
      <xdr:col>30</xdr:col>
      <xdr:colOff>62135</xdr:colOff>
      <xdr:row>26</xdr:row>
      <xdr:rowOff>86590</xdr:rowOff>
    </xdr:to>
    <xdr:cxnSp macro="">
      <xdr:nvCxnSpPr>
        <xdr:cNvPr id="169" name="Conector recto de flecha 168">
          <a:extLst>
            <a:ext uri="{FF2B5EF4-FFF2-40B4-BE49-F238E27FC236}">
              <a16:creationId xmlns:a16="http://schemas.microsoft.com/office/drawing/2014/main" id="{91EA0889-BDBF-4CAF-AF96-24CCD8F3190E}"/>
            </a:ext>
          </a:extLst>
        </xdr:cNvPr>
        <xdr:cNvCxnSpPr>
          <a:stCxn id="256" idx="4"/>
          <a:endCxn id="255" idx="0"/>
        </xdr:cNvCxnSpPr>
      </xdr:nvCxnSpPr>
      <xdr:spPr>
        <a:xfrm>
          <a:off x="22883169" y="4693895"/>
          <a:ext cx="38966" cy="345695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394607</xdr:colOff>
      <xdr:row>10</xdr:row>
      <xdr:rowOff>54429</xdr:rowOff>
    </xdr:from>
    <xdr:to>
      <xdr:col>30</xdr:col>
      <xdr:colOff>94861</xdr:colOff>
      <xdr:row>21</xdr:row>
      <xdr:rowOff>173182</xdr:rowOff>
    </xdr:to>
    <xdr:sp macro="" textlink="">
      <xdr:nvSpPr>
        <xdr:cNvPr id="174" name="Forma libre: forma 173">
          <a:extLst>
            <a:ext uri="{FF2B5EF4-FFF2-40B4-BE49-F238E27FC236}">
              <a16:creationId xmlns:a16="http://schemas.microsoft.com/office/drawing/2014/main" id="{130C493E-8B3B-4214-886B-8CD20B53BA0A}"/>
            </a:ext>
          </a:extLst>
        </xdr:cNvPr>
        <xdr:cNvSpPr/>
      </xdr:nvSpPr>
      <xdr:spPr>
        <a:xfrm>
          <a:off x="21730607" y="1959429"/>
          <a:ext cx="1224254" cy="2214253"/>
        </a:xfrm>
        <a:custGeom>
          <a:avLst/>
          <a:gdLst>
            <a:gd name="connsiteX0" fmla="*/ 1216850 w 1242589"/>
            <a:gd name="connsiteY0" fmla="*/ 2229405 h 2229405"/>
            <a:gd name="connsiteX1" fmla="*/ 1095622 w 1242589"/>
            <a:gd name="connsiteY1" fmla="*/ 341723 h 2229405"/>
            <a:gd name="connsiteX2" fmla="*/ 91168 w 1242589"/>
            <a:gd name="connsiteY2" fmla="*/ 29996 h 2229405"/>
            <a:gd name="connsiteX3" fmla="*/ 108486 w 1242589"/>
            <a:gd name="connsiteY3" fmla="*/ 29996 h 2229405"/>
            <a:gd name="connsiteX0" fmla="*/ 1165231 w 1190970"/>
            <a:gd name="connsiteY0" fmla="*/ 2237973 h 2237973"/>
            <a:gd name="connsiteX1" fmla="*/ 1044003 w 1190970"/>
            <a:gd name="connsiteY1" fmla="*/ 350291 h 2237973"/>
            <a:gd name="connsiteX2" fmla="*/ 39549 w 1190970"/>
            <a:gd name="connsiteY2" fmla="*/ 38564 h 2237973"/>
            <a:gd name="connsiteX3" fmla="*/ 239085 w 1190970"/>
            <a:gd name="connsiteY3" fmla="*/ 21999 h 2237973"/>
            <a:gd name="connsiteX0" fmla="*/ 1216850 w 1242589"/>
            <a:gd name="connsiteY0" fmla="*/ 2524359 h 2524359"/>
            <a:gd name="connsiteX1" fmla="*/ 1095622 w 1242589"/>
            <a:gd name="connsiteY1" fmla="*/ 636677 h 2524359"/>
            <a:gd name="connsiteX2" fmla="*/ 91168 w 1242589"/>
            <a:gd name="connsiteY2" fmla="*/ 324950 h 2524359"/>
            <a:gd name="connsiteX3" fmla="*/ 108487 w 1242589"/>
            <a:gd name="connsiteY3" fmla="*/ 1928 h 2524359"/>
            <a:gd name="connsiteX0" fmla="*/ 1125682 w 1151421"/>
            <a:gd name="connsiteY0" fmla="*/ 2199409 h 2199409"/>
            <a:gd name="connsiteX1" fmla="*/ 1004454 w 1151421"/>
            <a:gd name="connsiteY1" fmla="*/ 311727 h 2199409"/>
            <a:gd name="connsiteX2" fmla="*/ 0 w 1151421"/>
            <a:gd name="connsiteY2" fmla="*/ 0 h 2199409"/>
            <a:gd name="connsiteX0" fmla="*/ 1125682 w 1131336"/>
            <a:gd name="connsiteY0" fmla="*/ 2199409 h 2199409"/>
            <a:gd name="connsiteX1" fmla="*/ 855367 w 1131336"/>
            <a:gd name="connsiteY1" fmla="*/ 734140 h 2199409"/>
            <a:gd name="connsiteX2" fmla="*/ 0 w 1131336"/>
            <a:gd name="connsiteY2" fmla="*/ 0 h 2199409"/>
            <a:gd name="connsiteX0" fmla="*/ 1125682 w 1168588"/>
            <a:gd name="connsiteY0" fmla="*/ 2199409 h 2199409"/>
            <a:gd name="connsiteX1" fmla="*/ 1045867 w 1168588"/>
            <a:gd name="connsiteY1" fmla="*/ 725858 h 2199409"/>
            <a:gd name="connsiteX2" fmla="*/ 0 w 1168588"/>
            <a:gd name="connsiteY2" fmla="*/ 0 h 21994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8588" h="2199409">
              <a:moveTo>
                <a:pt x="1125682" y="2199409"/>
              </a:moveTo>
              <a:cubicBezTo>
                <a:pt x="1158875" y="1438852"/>
                <a:pt x="1233481" y="1092426"/>
                <a:pt x="1045867" y="725858"/>
              </a:cubicBezTo>
              <a:cubicBezTo>
                <a:pt x="858253" y="359290"/>
                <a:pt x="164523" y="105792"/>
                <a:pt x="0" y="0"/>
              </a:cubicBezTo>
            </a:path>
          </a:pathLst>
        </a:cu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28</xdr:col>
      <xdr:colOff>44819</xdr:colOff>
      <xdr:row>24</xdr:row>
      <xdr:rowOff>46980</xdr:rowOff>
    </xdr:from>
    <xdr:to>
      <xdr:col>29</xdr:col>
      <xdr:colOff>604306</xdr:colOff>
      <xdr:row>42</xdr:row>
      <xdr:rowOff>171014</xdr:rowOff>
    </xdr:to>
    <xdr:cxnSp macro="">
      <xdr:nvCxnSpPr>
        <xdr:cNvPr id="179" name="Conector recto de flecha 178">
          <a:extLst>
            <a:ext uri="{FF2B5EF4-FFF2-40B4-BE49-F238E27FC236}">
              <a16:creationId xmlns:a16="http://schemas.microsoft.com/office/drawing/2014/main" id="{EB218778-A5AF-46C2-90C6-6CBE50BF967E}"/>
            </a:ext>
          </a:extLst>
        </xdr:cNvPr>
        <xdr:cNvCxnSpPr>
          <a:stCxn id="256" idx="3"/>
          <a:endCxn id="277" idx="0"/>
        </xdr:cNvCxnSpPr>
      </xdr:nvCxnSpPr>
      <xdr:spPr>
        <a:xfrm flipH="1">
          <a:off x="21380819" y="4618980"/>
          <a:ext cx="1321487" cy="3553034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187357</xdr:colOff>
      <xdr:row>35</xdr:row>
      <xdr:rowOff>147204</xdr:rowOff>
    </xdr:from>
    <xdr:to>
      <xdr:col>29</xdr:col>
      <xdr:colOff>698912</xdr:colOff>
      <xdr:row>38</xdr:row>
      <xdr:rowOff>87259</xdr:rowOff>
    </xdr:to>
    <xdr:sp macro="" textlink="">
      <xdr:nvSpPr>
        <xdr:cNvPr id="253" name="Elipse 252">
          <a:extLst>
            <a:ext uri="{FF2B5EF4-FFF2-40B4-BE49-F238E27FC236}">
              <a16:creationId xmlns:a16="http://schemas.microsoft.com/office/drawing/2014/main" id="{92091E03-EFA1-4FEF-9453-AD498C803ECA}"/>
            </a:ext>
          </a:extLst>
        </xdr:cNvPr>
        <xdr:cNvSpPr/>
      </xdr:nvSpPr>
      <xdr:spPr>
        <a:xfrm>
          <a:off x="22285357" y="681470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9</a:t>
          </a:r>
        </a:p>
      </xdr:txBody>
    </xdr:sp>
    <xdr:clientData/>
  </xdr:twoCellAnchor>
  <xdr:twoCellAnchor>
    <xdr:from>
      <xdr:col>29</xdr:col>
      <xdr:colOff>462283</xdr:colOff>
      <xdr:row>31</xdr:row>
      <xdr:rowOff>82260</xdr:rowOff>
    </xdr:from>
    <xdr:to>
      <xdr:col>30</xdr:col>
      <xdr:colOff>211838</xdr:colOff>
      <xdr:row>34</xdr:row>
      <xdr:rowOff>22315</xdr:rowOff>
    </xdr:to>
    <xdr:sp macro="" textlink="">
      <xdr:nvSpPr>
        <xdr:cNvPr id="254" name="Elipse 253">
          <a:extLst>
            <a:ext uri="{FF2B5EF4-FFF2-40B4-BE49-F238E27FC236}">
              <a16:creationId xmlns:a16="http://schemas.microsoft.com/office/drawing/2014/main" id="{8ADB786B-A5B5-45BA-8DFC-F85EFEBA81FB}"/>
            </a:ext>
          </a:extLst>
        </xdr:cNvPr>
        <xdr:cNvSpPr/>
      </xdr:nvSpPr>
      <xdr:spPr>
        <a:xfrm>
          <a:off x="22560283" y="598776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8</a:t>
          </a:r>
        </a:p>
      </xdr:txBody>
    </xdr:sp>
    <xdr:clientData/>
  </xdr:twoCellAnchor>
  <xdr:twoCellAnchor>
    <xdr:from>
      <xdr:col>29</xdr:col>
      <xdr:colOff>568357</xdr:colOff>
      <xdr:row>26</xdr:row>
      <xdr:rowOff>86590</xdr:rowOff>
    </xdr:from>
    <xdr:to>
      <xdr:col>30</xdr:col>
      <xdr:colOff>317912</xdr:colOff>
      <xdr:row>29</xdr:row>
      <xdr:rowOff>26645</xdr:rowOff>
    </xdr:to>
    <xdr:sp macro="" textlink="">
      <xdr:nvSpPr>
        <xdr:cNvPr id="255" name="Elipse 254">
          <a:extLst>
            <a:ext uri="{FF2B5EF4-FFF2-40B4-BE49-F238E27FC236}">
              <a16:creationId xmlns:a16="http://schemas.microsoft.com/office/drawing/2014/main" id="{D2428F00-E343-4D1E-9054-5A484827E4B1}"/>
            </a:ext>
          </a:extLst>
        </xdr:cNvPr>
        <xdr:cNvSpPr/>
      </xdr:nvSpPr>
      <xdr:spPr>
        <a:xfrm>
          <a:off x="22666357" y="503959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7</a:t>
          </a:r>
        </a:p>
      </xdr:txBody>
    </xdr:sp>
    <xdr:clientData/>
  </xdr:twoCellAnchor>
  <xdr:twoCellAnchor>
    <xdr:from>
      <xdr:col>29</xdr:col>
      <xdr:colOff>529391</xdr:colOff>
      <xdr:row>21</xdr:row>
      <xdr:rowOff>181840</xdr:rowOff>
    </xdr:from>
    <xdr:to>
      <xdr:col>30</xdr:col>
      <xdr:colOff>278946</xdr:colOff>
      <xdr:row>24</xdr:row>
      <xdr:rowOff>121895</xdr:rowOff>
    </xdr:to>
    <xdr:sp macro="" textlink="">
      <xdr:nvSpPr>
        <xdr:cNvPr id="256" name="Elipse 255">
          <a:extLst>
            <a:ext uri="{FF2B5EF4-FFF2-40B4-BE49-F238E27FC236}">
              <a16:creationId xmlns:a16="http://schemas.microsoft.com/office/drawing/2014/main" id="{3FCCC5B0-8D1C-4DAD-993D-186479E874B7}"/>
            </a:ext>
          </a:extLst>
        </xdr:cNvPr>
        <xdr:cNvSpPr/>
      </xdr:nvSpPr>
      <xdr:spPr>
        <a:xfrm>
          <a:off x="22627391" y="418234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29</xdr:col>
      <xdr:colOff>185193</xdr:colOff>
      <xdr:row>17</xdr:row>
      <xdr:rowOff>99578</xdr:rowOff>
    </xdr:from>
    <xdr:to>
      <xdr:col>29</xdr:col>
      <xdr:colOff>696748</xdr:colOff>
      <xdr:row>20</xdr:row>
      <xdr:rowOff>39633</xdr:rowOff>
    </xdr:to>
    <xdr:sp macro="" textlink="">
      <xdr:nvSpPr>
        <xdr:cNvPr id="257" name="Elipse 256">
          <a:extLst>
            <a:ext uri="{FF2B5EF4-FFF2-40B4-BE49-F238E27FC236}">
              <a16:creationId xmlns:a16="http://schemas.microsoft.com/office/drawing/2014/main" id="{6095C236-8D72-472E-ACFB-367B6373E948}"/>
            </a:ext>
          </a:extLst>
        </xdr:cNvPr>
        <xdr:cNvSpPr/>
      </xdr:nvSpPr>
      <xdr:spPr>
        <a:xfrm>
          <a:off x="22283193" y="333807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5</a:t>
          </a:r>
        </a:p>
      </xdr:txBody>
    </xdr:sp>
    <xdr:clientData/>
  </xdr:twoCellAnchor>
  <xdr:twoCellAnchor>
    <xdr:from>
      <xdr:col>28</xdr:col>
      <xdr:colOff>520734</xdr:colOff>
      <xdr:row>13</xdr:row>
      <xdr:rowOff>19481</xdr:rowOff>
    </xdr:from>
    <xdr:to>
      <xdr:col>29</xdr:col>
      <xdr:colOff>270289</xdr:colOff>
      <xdr:row>15</xdr:row>
      <xdr:rowOff>150036</xdr:rowOff>
    </xdr:to>
    <xdr:sp macro="" textlink="">
      <xdr:nvSpPr>
        <xdr:cNvPr id="258" name="Elipse 257">
          <a:extLst>
            <a:ext uri="{FF2B5EF4-FFF2-40B4-BE49-F238E27FC236}">
              <a16:creationId xmlns:a16="http://schemas.microsoft.com/office/drawing/2014/main" id="{3FBCF3A2-C4B9-492B-8D77-667791B6FD08}"/>
            </a:ext>
          </a:extLst>
        </xdr:cNvPr>
        <xdr:cNvSpPr/>
      </xdr:nvSpPr>
      <xdr:spPr>
        <a:xfrm>
          <a:off x="21856734" y="2495981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27</xdr:col>
      <xdr:colOff>644126</xdr:colOff>
      <xdr:row>9</xdr:row>
      <xdr:rowOff>49788</xdr:rowOff>
    </xdr:from>
    <xdr:to>
      <xdr:col>28</xdr:col>
      <xdr:colOff>393681</xdr:colOff>
      <xdr:row>11</xdr:row>
      <xdr:rowOff>180343</xdr:rowOff>
    </xdr:to>
    <xdr:sp macro="" textlink="">
      <xdr:nvSpPr>
        <xdr:cNvPr id="259" name="Elipse 258">
          <a:extLst>
            <a:ext uri="{FF2B5EF4-FFF2-40B4-BE49-F238E27FC236}">
              <a16:creationId xmlns:a16="http://schemas.microsoft.com/office/drawing/2014/main" id="{BF369B8A-2F5A-4BBD-BF05-F99A8E4ED5AC}"/>
            </a:ext>
          </a:extLst>
        </xdr:cNvPr>
        <xdr:cNvSpPr/>
      </xdr:nvSpPr>
      <xdr:spPr>
        <a:xfrm>
          <a:off x="21218126" y="176428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25</xdr:col>
      <xdr:colOff>302092</xdr:colOff>
      <xdr:row>4</xdr:row>
      <xdr:rowOff>58448</xdr:rowOff>
    </xdr:from>
    <xdr:to>
      <xdr:col>26</xdr:col>
      <xdr:colOff>51647</xdr:colOff>
      <xdr:row>6</xdr:row>
      <xdr:rowOff>189003</xdr:rowOff>
    </xdr:to>
    <xdr:sp macro="" textlink="">
      <xdr:nvSpPr>
        <xdr:cNvPr id="260" name="Elipse 259">
          <a:extLst>
            <a:ext uri="{FF2B5EF4-FFF2-40B4-BE49-F238E27FC236}">
              <a16:creationId xmlns:a16="http://schemas.microsoft.com/office/drawing/2014/main" id="{3FCB1BE4-12FD-44F2-873C-14A1CF3D5AD5}"/>
            </a:ext>
          </a:extLst>
        </xdr:cNvPr>
        <xdr:cNvSpPr/>
      </xdr:nvSpPr>
      <xdr:spPr>
        <a:xfrm>
          <a:off x="19352092" y="82044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26</xdr:col>
      <xdr:colOff>594336</xdr:colOff>
      <xdr:row>6</xdr:row>
      <xdr:rowOff>51954</xdr:rowOff>
    </xdr:from>
    <xdr:to>
      <xdr:col>27</xdr:col>
      <xdr:colOff>343891</xdr:colOff>
      <xdr:row>8</xdr:row>
      <xdr:rowOff>182509</xdr:rowOff>
    </xdr:to>
    <xdr:sp macro="" textlink="">
      <xdr:nvSpPr>
        <xdr:cNvPr id="261" name="Elipse 260">
          <a:extLst>
            <a:ext uri="{FF2B5EF4-FFF2-40B4-BE49-F238E27FC236}">
              <a16:creationId xmlns:a16="http://schemas.microsoft.com/office/drawing/2014/main" id="{ECBC3637-C056-4593-8778-CC869287C1AA}"/>
            </a:ext>
          </a:extLst>
        </xdr:cNvPr>
        <xdr:cNvSpPr/>
      </xdr:nvSpPr>
      <xdr:spPr>
        <a:xfrm>
          <a:off x="20406336" y="119495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22</xdr:col>
      <xdr:colOff>544420</xdr:colOff>
      <xdr:row>4</xdr:row>
      <xdr:rowOff>111038</xdr:rowOff>
    </xdr:from>
    <xdr:to>
      <xdr:col>23</xdr:col>
      <xdr:colOff>293975</xdr:colOff>
      <xdr:row>7</xdr:row>
      <xdr:rowOff>51093</xdr:rowOff>
    </xdr:to>
    <xdr:sp macro="" textlink="">
      <xdr:nvSpPr>
        <xdr:cNvPr id="262" name="Elipse 261">
          <a:extLst>
            <a:ext uri="{FF2B5EF4-FFF2-40B4-BE49-F238E27FC236}">
              <a16:creationId xmlns:a16="http://schemas.microsoft.com/office/drawing/2014/main" id="{E79DFD37-EF1E-4998-B90E-0E0E6F690996}"/>
            </a:ext>
          </a:extLst>
        </xdr:cNvPr>
        <xdr:cNvSpPr/>
      </xdr:nvSpPr>
      <xdr:spPr>
        <a:xfrm>
          <a:off x="17308420" y="87303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26</a:t>
          </a:r>
        </a:p>
      </xdr:txBody>
    </xdr:sp>
    <xdr:clientData/>
  </xdr:twoCellAnchor>
  <xdr:twoCellAnchor>
    <xdr:from>
      <xdr:col>21</xdr:col>
      <xdr:colOff>248991</xdr:colOff>
      <xdr:row>7</xdr:row>
      <xdr:rowOff>12223</xdr:rowOff>
    </xdr:from>
    <xdr:to>
      <xdr:col>21</xdr:col>
      <xdr:colOff>760546</xdr:colOff>
      <xdr:row>9</xdr:row>
      <xdr:rowOff>142778</xdr:rowOff>
    </xdr:to>
    <xdr:sp macro="" textlink="">
      <xdr:nvSpPr>
        <xdr:cNvPr id="263" name="Elipse 262">
          <a:extLst>
            <a:ext uri="{FF2B5EF4-FFF2-40B4-BE49-F238E27FC236}">
              <a16:creationId xmlns:a16="http://schemas.microsoft.com/office/drawing/2014/main" id="{B1039E98-6B03-4139-9456-EB05E5ADE8A2}"/>
            </a:ext>
          </a:extLst>
        </xdr:cNvPr>
        <xdr:cNvSpPr/>
      </xdr:nvSpPr>
      <xdr:spPr>
        <a:xfrm>
          <a:off x="16250991" y="1345723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25</a:t>
          </a:r>
        </a:p>
      </xdr:txBody>
    </xdr:sp>
    <xdr:clientData/>
  </xdr:twoCellAnchor>
  <xdr:twoCellAnchor>
    <xdr:from>
      <xdr:col>20</xdr:col>
      <xdr:colOff>257141</xdr:colOff>
      <xdr:row>10</xdr:row>
      <xdr:rowOff>105945</xdr:rowOff>
    </xdr:from>
    <xdr:to>
      <xdr:col>21</xdr:col>
      <xdr:colOff>6696</xdr:colOff>
      <xdr:row>13</xdr:row>
      <xdr:rowOff>46000</xdr:rowOff>
    </xdr:to>
    <xdr:sp macro="" textlink="">
      <xdr:nvSpPr>
        <xdr:cNvPr id="264" name="Elipse 263">
          <a:extLst>
            <a:ext uri="{FF2B5EF4-FFF2-40B4-BE49-F238E27FC236}">
              <a16:creationId xmlns:a16="http://schemas.microsoft.com/office/drawing/2014/main" id="{F5857998-A951-44A0-94CB-F63AC3951E90}"/>
            </a:ext>
          </a:extLst>
        </xdr:cNvPr>
        <xdr:cNvSpPr/>
      </xdr:nvSpPr>
      <xdr:spPr>
        <a:xfrm>
          <a:off x="15497141" y="2010945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24</a:t>
          </a:r>
        </a:p>
      </xdr:txBody>
    </xdr:sp>
    <xdr:clientData/>
  </xdr:twoCellAnchor>
  <xdr:twoCellAnchor>
    <xdr:from>
      <xdr:col>19</xdr:col>
      <xdr:colOff>435417</xdr:colOff>
      <xdr:row>14</xdr:row>
      <xdr:rowOff>134468</xdr:rowOff>
    </xdr:from>
    <xdr:to>
      <xdr:col>20</xdr:col>
      <xdr:colOff>184972</xdr:colOff>
      <xdr:row>17</xdr:row>
      <xdr:rowOff>74523</xdr:rowOff>
    </xdr:to>
    <xdr:sp macro="" textlink="">
      <xdr:nvSpPr>
        <xdr:cNvPr id="265" name="Elipse 264">
          <a:extLst>
            <a:ext uri="{FF2B5EF4-FFF2-40B4-BE49-F238E27FC236}">
              <a16:creationId xmlns:a16="http://schemas.microsoft.com/office/drawing/2014/main" id="{EF0FA892-B9E0-4B72-A76C-7C9A91AA6E5C}"/>
            </a:ext>
          </a:extLst>
        </xdr:cNvPr>
        <xdr:cNvSpPr/>
      </xdr:nvSpPr>
      <xdr:spPr>
        <a:xfrm>
          <a:off x="14913417" y="280146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23</a:t>
          </a:r>
        </a:p>
      </xdr:txBody>
    </xdr:sp>
    <xdr:clientData/>
  </xdr:twoCellAnchor>
  <xdr:twoCellAnchor>
    <xdr:from>
      <xdr:col>18</xdr:col>
      <xdr:colOff>744851</xdr:colOff>
      <xdr:row>19</xdr:row>
      <xdr:rowOff>89264</xdr:rowOff>
    </xdr:from>
    <xdr:to>
      <xdr:col>19</xdr:col>
      <xdr:colOff>494406</xdr:colOff>
      <xdr:row>22</xdr:row>
      <xdr:rowOff>29319</xdr:rowOff>
    </xdr:to>
    <xdr:sp macro="" textlink="">
      <xdr:nvSpPr>
        <xdr:cNvPr id="266" name="Elipse 265">
          <a:extLst>
            <a:ext uri="{FF2B5EF4-FFF2-40B4-BE49-F238E27FC236}">
              <a16:creationId xmlns:a16="http://schemas.microsoft.com/office/drawing/2014/main" id="{4A4FA099-B2CA-431E-B13A-FD661377D784}"/>
            </a:ext>
          </a:extLst>
        </xdr:cNvPr>
        <xdr:cNvSpPr/>
      </xdr:nvSpPr>
      <xdr:spPr>
        <a:xfrm>
          <a:off x="14460851" y="370876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22</a:t>
          </a:r>
        </a:p>
      </xdr:txBody>
    </xdr:sp>
    <xdr:clientData/>
  </xdr:twoCellAnchor>
  <xdr:twoCellAnchor>
    <xdr:from>
      <xdr:col>18</xdr:col>
      <xdr:colOff>539707</xdr:colOff>
      <xdr:row>24</xdr:row>
      <xdr:rowOff>131668</xdr:rowOff>
    </xdr:from>
    <xdr:to>
      <xdr:col>19</xdr:col>
      <xdr:colOff>289262</xdr:colOff>
      <xdr:row>27</xdr:row>
      <xdr:rowOff>71723</xdr:rowOff>
    </xdr:to>
    <xdr:sp macro="" textlink="">
      <xdr:nvSpPr>
        <xdr:cNvPr id="267" name="Elipse 266">
          <a:extLst>
            <a:ext uri="{FF2B5EF4-FFF2-40B4-BE49-F238E27FC236}">
              <a16:creationId xmlns:a16="http://schemas.microsoft.com/office/drawing/2014/main" id="{45E992BF-AF7E-44AC-B2F7-75D9F6049A01}"/>
            </a:ext>
          </a:extLst>
        </xdr:cNvPr>
        <xdr:cNvSpPr/>
      </xdr:nvSpPr>
      <xdr:spPr>
        <a:xfrm>
          <a:off x="14255707" y="470366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21</a:t>
          </a:r>
        </a:p>
      </xdr:txBody>
    </xdr:sp>
    <xdr:clientData/>
  </xdr:twoCellAnchor>
  <xdr:twoCellAnchor>
    <xdr:from>
      <xdr:col>24</xdr:col>
      <xdr:colOff>211299</xdr:colOff>
      <xdr:row>26</xdr:row>
      <xdr:rowOff>154842</xdr:rowOff>
    </xdr:from>
    <xdr:to>
      <xdr:col>24</xdr:col>
      <xdr:colOff>722854</xdr:colOff>
      <xdr:row>29</xdr:row>
      <xdr:rowOff>94897</xdr:rowOff>
    </xdr:to>
    <xdr:sp macro="" textlink="">
      <xdr:nvSpPr>
        <xdr:cNvPr id="268" name="Elipse 267">
          <a:extLst>
            <a:ext uri="{FF2B5EF4-FFF2-40B4-BE49-F238E27FC236}">
              <a16:creationId xmlns:a16="http://schemas.microsoft.com/office/drawing/2014/main" id="{FBD3E268-26A5-42D6-B1A0-705B9315EEA3}"/>
            </a:ext>
          </a:extLst>
        </xdr:cNvPr>
        <xdr:cNvSpPr/>
      </xdr:nvSpPr>
      <xdr:spPr>
        <a:xfrm>
          <a:off x="18499299" y="5107842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20</a:t>
          </a:r>
        </a:p>
      </xdr:txBody>
    </xdr:sp>
    <xdr:clientData/>
  </xdr:twoCellAnchor>
  <xdr:twoCellAnchor>
    <xdr:from>
      <xdr:col>18</xdr:col>
      <xdr:colOff>708451</xdr:colOff>
      <xdr:row>30</xdr:row>
      <xdr:rowOff>158646</xdr:rowOff>
    </xdr:from>
    <xdr:to>
      <xdr:col>19</xdr:col>
      <xdr:colOff>458006</xdr:colOff>
      <xdr:row>33</xdr:row>
      <xdr:rowOff>98701</xdr:rowOff>
    </xdr:to>
    <xdr:sp macro="" textlink="">
      <xdr:nvSpPr>
        <xdr:cNvPr id="269" name="Elipse 268">
          <a:extLst>
            <a:ext uri="{FF2B5EF4-FFF2-40B4-BE49-F238E27FC236}">
              <a16:creationId xmlns:a16="http://schemas.microsoft.com/office/drawing/2014/main" id="{E5C963C8-694D-43E8-BC69-F06B93DD05A8}"/>
            </a:ext>
          </a:extLst>
        </xdr:cNvPr>
        <xdr:cNvSpPr/>
      </xdr:nvSpPr>
      <xdr:spPr>
        <a:xfrm>
          <a:off x="14424451" y="5873646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19</a:t>
          </a:r>
        </a:p>
      </xdr:txBody>
    </xdr:sp>
    <xdr:clientData/>
  </xdr:twoCellAnchor>
  <xdr:twoCellAnchor>
    <xdr:from>
      <xdr:col>19</xdr:col>
      <xdr:colOff>442493</xdr:colOff>
      <xdr:row>37</xdr:row>
      <xdr:rowOff>44531</xdr:rowOff>
    </xdr:from>
    <xdr:to>
      <xdr:col>20</xdr:col>
      <xdr:colOff>192048</xdr:colOff>
      <xdr:row>39</xdr:row>
      <xdr:rowOff>175086</xdr:rowOff>
    </xdr:to>
    <xdr:sp macro="" textlink="">
      <xdr:nvSpPr>
        <xdr:cNvPr id="270" name="Elipse 269">
          <a:extLst>
            <a:ext uri="{FF2B5EF4-FFF2-40B4-BE49-F238E27FC236}">
              <a16:creationId xmlns:a16="http://schemas.microsoft.com/office/drawing/2014/main" id="{697CA085-84A9-461E-AF01-9F4996BFB8B7}"/>
            </a:ext>
          </a:extLst>
        </xdr:cNvPr>
        <xdr:cNvSpPr/>
      </xdr:nvSpPr>
      <xdr:spPr>
        <a:xfrm>
          <a:off x="14920493" y="7093031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18</a:t>
          </a:r>
        </a:p>
      </xdr:txBody>
    </xdr:sp>
    <xdr:clientData/>
  </xdr:twoCellAnchor>
  <xdr:twoCellAnchor>
    <xdr:from>
      <xdr:col>20</xdr:col>
      <xdr:colOff>596501</xdr:colOff>
      <xdr:row>42</xdr:row>
      <xdr:rowOff>153697</xdr:rowOff>
    </xdr:from>
    <xdr:to>
      <xdr:col>21</xdr:col>
      <xdr:colOff>346056</xdr:colOff>
      <xdr:row>45</xdr:row>
      <xdr:rowOff>93752</xdr:rowOff>
    </xdr:to>
    <xdr:sp macro="" textlink="">
      <xdr:nvSpPr>
        <xdr:cNvPr id="271" name="Elipse 270">
          <a:extLst>
            <a:ext uri="{FF2B5EF4-FFF2-40B4-BE49-F238E27FC236}">
              <a16:creationId xmlns:a16="http://schemas.microsoft.com/office/drawing/2014/main" id="{EFA4111A-E499-4EE5-952C-1CE134A4B1EB}"/>
            </a:ext>
          </a:extLst>
        </xdr:cNvPr>
        <xdr:cNvSpPr/>
      </xdr:nvSpPr>
      <xdr:spPr>
        <a:xfrm>
          <a:off x="15836501" y="8154697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17</a:t>
          </a:r>
        </a:p>
      </xdr:txBody>
    </xdr:sp>
    <xdr:clientData/>
  </xdr:twoCellAnchor>
  <xdr:twoCellAnchor>
    <xdr:from>
      <xdr:col>21</xdr:col>
      <xdr:colOff>628972</xdr:colOff>
      <xdr:row>45</xdr:row>
      <xdr:rowOff>147202</xdr:rowOff>
    </xdr:from>
    <xdr:to>
      <xdr:col>22</xdr:col>
      <xdr:colOff>378527</xdr:colOff>
      <xdr:row>48</xdr:row>
      <xdr:rowOff>87257</xdr:rowOff>
    </xdr:to>
    <xdr:sp macro="" textlink="">
      <xdr:nvSpPr>
        <xdr:cNvPr id="272" name="Elipse 271">
          <a:extLst>
            <a:ext uri="{FF2B5EF4-FFF2-40B4-BE49-F238E27FC236}">
              <a16:creationId xmlns:a16="http://schemas.microsoft.com/office/drawing/2014/main" id="{C0D757B6-3AEB-4178-9039-A7C55C62C66E}"/>
            </a:ext>
          </a:extLst>
        </xdr:cNvPr>
        <xdr:cNvSpPr/>
      </xdr:nvSpPr>
      <xdr:spPr>
        <a:xfrm>
          <a:off x="16630972" y="8719702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16</a:t>
          </a:r>
        </a:p>
      </xdr:txBody>
    </xdr:sp>
    <xdr:clientData/>
  </xdr:twoCellAnchor>
  <xdr:twoCellAnchor>
    <xdr:from>
      <xdr:col>23</xdr:col>
      <xdr:colOff>50978</xdr:colOff>
      <xdr:row>47</xdr:row>
      <xdr:rowOff>88754</xdr:rowOff>
    </xdr:from>
    <xdr:to>
      <xdr:col>23</xdr:col>
      <xdr:colOff>562533</xdr:colOff>
      <xdr:row>50</xdr:row>
      <xdr:rowOff>28809</xdr:rowOff>
    </xdr:to>
    <xdr:sp macro="" textlink="">
      <xdr:nvSpPr>
        <xdr:cNvPr id="273" name="Elipse 272">
          <a:extLst>
            <a:ext uri="{FF2B5EF4-FFF2-40B4-BE49-F238E27FC236}">
              <a16:creationId xmlns:a16="http://schemas.microsoft.com/office/drawing/2014/main" id="{ECDBBAFB-49E6-44FC-9A19-96D9FD6D661B}"/>
            </a:ext>
          </a:extLst>
        </xdr:cNvPr>
        <xdr:cNvSpPr/>
      </xdr:nvSpPr>
      <xdr:spPr>
        <a:xfrm>
          <a:off x="17576978" y="904225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15</a:t>
          </a:r>
        </a:p>
      </xdr:txBody>
    </xdr:sp>
    <xdr:clientData/>
  </xdr:twoCellAnchor>
  <xdr:twoCellAnchor>
    <xdr:from>
      <xdr:col>24</xdr:col>
      <xdr:colOff>319410</xdr:colOff>
      <xdr:row>47</xdr:row>
      <xdr:rowOff>179673</xdr:rowOff>
    </xdr:from>
    <xdr:to>
      <xdr:col>25</xdr:col>
      <xdr:colOff>68965</xdr:colOff>
      <xdr:row>50</xdr:row>
      <xdr:rowOff>119728</xdr:rowOff>
    </xdr:to>
    <xdr:sp macro="" textlink="">
      <xdr:nvSpPr>
        <xdr:cNvPr id="274" name="Elipse 273">
          <a:extLst>
            <a:ext uri="{FF2B5EF4-FFF2-40B4-BE49-F238E27FC236}">
              <a16:creationId xmlns:a16="http://schemas.microsoft.com/office/drawing/2014/main" id="{51C563D0-4BB8-426D-9962-6414A6E5C60E}"/>
            </a:ext>
          </a:extLst>
        </xdr:cNvPr>
        <xdr:cNvSpPr/>
      </xdr:nvSpPr>
      <xdr:spPr>
        <a:xfrm>
          <a:off x="18607410" y="9133173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14</a:t>
          </a:r>
        </a:p>
      </xdr:txBody>
    </xdr:sp>
    <xdr:clientData/>
  </xdr:twoCellAnchor>
  <xdr:twoCellAnchor>
    <xdr:from>
      <xdr:col>25</xdr:col>
      <xdr:colOff>499086</xdr:colOff>
      <xdr:row>47</xdr:row>
      <xdr:rowOff>86589</xdr:rowOff>
    </xdr:from>
    <xdr:to>
      <xdr:col>26</xdr:col>
      <xdr:colOff>248641</xdr:colOff>
      <xdr:row>50</xdr:row>
      <xdr:rowOff>26644</xdr:rowOff>
    </xdr:to>
    <xdr:sp macro="" textlink="">
      <xdr:nvSpPr>
        <xdr:cNvPr id="275" name="Elipse 274">
          <a:extLst>
            <a:ext uri="{FF2B5EF4-FFF2-40B4-BE49-F238E27FC236}">
              <a16:creationId xmlns:a16="http://schemas.microsoft.com/office/drawing/2014/main" id="{65BFF956-52CE-4E6A-B9CB-A4F611C13D2A}"/>
            </a:ext>
          </a:extLst>
        </xdr:cNvPr>
        <xdr:cNvSpPr/>
      </xdr:nvSpPr>
      <xdr:spPr>
        <a:xfrm>
          <a:off x="19549086" y="9040089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13</a:t>
          </a:r>
        </a:p>
      </xdr:txBody>
    </xdr:sp>
    <xdr:clientData/>
  </xdr:twoCellAnchor>
  <xdr:twoCellAnchor>
    <xdr:from>
      <xdr:col>26</xdr:col>
      <xdr:colOff>570524</xdr:colOff>
      <xdr:row>45</xdr:row>
      <xdr:rowOff>114730</xdr:rowOff>
    </xdr:from>
    <xdr:to>
      <xdr:col>27</xdr:col>
      <xdr:colOff>320079</xdr:colOff>
      <xdr:row>48</xdr:row>
      <xdr:rowOff>54785</xdr:rowOff>
    </xdr:to>
    <xdr:sp macro="" textlink="">
      <xdr:nvSpPr>
        <xdr:cNvPr id="276" name="Elipse 275">
          <a:extLst>
            <a:ext uri="{FF2B5EF4-FFF2-40B4-BE49-F238E27FC236}">
              <a16:creationId xmlns:a16="http://schemas.microsoft.com/office/drawing/2014/main" id="{C7896BAA-E5C8-4E29-B975-1450F5F8E339}"/>
            </a:ext>
          </a:extLst>
        </xdr:cNvPr>
        <xdr:cNvSpPr/>
      </xdr:nvSpPr>
      <xdr:spPr>
        <a:xfrm>
          <a:off x="20382524" y="868723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12</a:t>
          </a:r>
        </a:p>
      </xdr:txBody>
    </xdr:sp>
    <xdr:clientData/>
  </xdr:twoCellAnchor>
  <xdr:twoCellAnchor>
    <xdr:from>
      <xdr:col>27</xdr:col>
      <xdr:colOff>551041</xdr:colOff>
      <xdr:row>42</xdr:row>
      <xdr:rowOff>171014</xdr:rowOff>
    </xdr:from>
    <xdr:to>
      <xdr:col>28</xdr:col>
      <xdr:colOff>300596</xdr:colOff>
      <xdr:row>45</xdr:row>
      <xdr:rowOff>111069</xdr:rowOff>
    </xdr:to>
    <xdr:sp macro="" textlink="">
      <xdr:nvSpPr>
        <xdr:cNvPr id="277" name="Elipse 276">
          <a:extLst>
            <a:ext uri="{FF2B5EF4-FFF2-40B4-BE49-F238E27FC236}">
              <a16:creationId xmlns:a16="http://schemas.microsoft.com/office/drawing/2014/main" id="{8251B1B0-D12A-47B5-A131-8F5EFEEC6391}"/>
            </a:ext>
          </a:extLst>
        </xdr:cNvPr>
        <xdr:cNvSpPr/>
      </xdr:nvSpPr>
      <xdr:spPr>
        <a:xfrm>
          <a:off x="21125041" y="817201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11</a:t>
          </a:r>
        </a:p>
      </xdr:txBody>
    </xdr:sp>
    <xdr:clientData/>
  </xdr:twoCellAnchor>
  <xdr:twoCellAnchor>
    <xdr:from>
      <xdr:col>28</xdr:col>
      <xdr:colOff>406001</xdr:colOff>
      <xdr:row>39</xdr:row>
      <xdr:rowOff>138542</xdr:rowOff>
    </xdr:from>
    <xdr:to>
      <xdr:col>29</xdr:col>
      <xdr:colOff>155556</xdr:colOff>
      <xdr:row>42</xdr:row>
      <xdr:rowOff>78597</xdr:rowOff>
    </xdr:to>
    <xdr:sp macro="" textlink="">
      <xdr:nvSpPr>
        <xdr:cNvPr id="278" name="Elipse 277">
          <a:extLst>
            <a:ext uri="{FF2B5EF4-FFF2-40B4-BE49-F238E27FC236}">
              <a16:creationId xmlns:a16="http://schemas.microsoft.com/office/drawing/2014/main" id="{AD382553-B961-4495-9CA8-B4F69D727C7B}"/>
            </a:ext>
          </a:extLst>
        </xdr:cNvPr>
        <xdr:cNvSpPr/>
      </xdr:nvSpPr>
      <xdr:spPr>
        <a:xfrm>
          <a:off x="21742001" y="7568042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10</a:t>
          </a:r>
        </a:p>
      </xdr:txBody>
    </xdr:sp>
    <xdr:clientData/>
  </xdr:twoCellAnchor>
  <xdr:twoCellAnchor>
    <xdr:from>
      <xdr:col>24</xdr:col>
      <xdr:colOff>21946</xdr:colOff>
      <xdr:row>3</xdr:row>
      <xdr:rowOff>164267</xdr:rowOff>
    </xdr:from>
    <xdr:to>
      <xdr:col>24</xdr:col>
      <xdr:colOff>533501</xdr:colOff>
      <xdr:row>6</xdr:row>
      <xdr:rowOff>104322</xdr:rowOff>
    </xdr:to>
    <xdr:sp macro="" textlink="">
      <xdr:nvSpPr>
        <xdr:cNvPr id="279" name="Elipse 278">
          <a:extLst>
            <a:ext uri="{FF2B5EF4-FFF2-40B4-BE49-F238E27FC236}">
              <a16:creationId xmlns:a16="http://schemas.microsoft.com/office/drawing/2014/main" id="{13F07C3D-BC88-40D4-A966-901EDFADDBF7}"/>
            </a:ext>
          </a:extLst>
        </xdr:cNvPr>
        <xdr:cNvSpPr/>
      </xdr:nvSpPr>
      <xdr:spPr>
        <a:xfrm>
          <a:off x="18309946" y="735767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27</a:t>
          </a:r>
        </a:p>
      </xdr:txBody>
    </xdr:sp>
    <xdr:clientData/>
  </xdr:twoCellAnchor>
  <xdr:twoCellAnchor>
    <xdr:from>
      <xdr:col>25</xdr:col>
      <xdr:colOff>738732</xdr:colOff>
      <xdr:row>6</xdr:row>
      <xdr:rowOff>114088</xdr:rowOff>
    </xdr:from>
    <xdr:to>
      <xdr:col>29</xdr:col>
      <xdr:colOff>643272</xdr:colOff>
      <xdr:row>26</xdr:row>
      <xdr:rowOff>161505</xdr:rowOff>
    </xdr:to>
    <xdr:cxnSp macro="">
      <xdr:nvCxnSpPr>
        <xdr:cNvPr id="334" name="Conector recto de flecha 333">
          <a:extLst>
            <a:ext uri="{FF2B5EF4-FFF2-40B4-BE49-F238E27FC236}">
              <a16:creationId xmlns:a16="http://schemas.microsoft.com/office/drawing/2014/main" id="{DEEA459D-38DD-4422-93B1-F9AE55F9295C}"/>
            </a:ext>
          </a:extLst>
        </xdr:cNvPr>
        <xdr:cNvCxnSpPr>
          <a:stCxn id="255" idx="1"/>
          <a:endCxn id="260" idx="5"/>
        </xdr:cNvCxnSpPr>
      </xdr:nvCxnSpPr>
      <xdr:spPr>
        <a:xfrm flipH="1" flipV="1">
          <a:off x="19788732" y="1257088"/>
          <a:ext cx="2952540" cy="3857417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137904</xdr:colOff>
      <xdr:row>11</xdr:row>
      <xdr:rowOff>180343</xdr:rowOff>
    </xdr:from>
    <xdr:to>
      <xdr:col>29</xdr:col>
      <xdr:colOff>643272</xdr:colOff>
      <xdr:row>26</xdr:row>
      <xdr:rowOff>161505</xdr:rowOff>
    </xdr:to>
    <xdr:cxnSp macro="">
      <xdr:nvCxnSpPr>
        <xdr:cNvPr id="335" name="Conector recto de flecha 334">
          <a:extLst>
            <a:ext uri="{FF2B5EF4-FFF2-40B4-BE49-F238E27FC236}">
              <a16:creationId xmlns:a16="http://schemas.microsoft.com/office/drawing/2014/main" id="{97A5B1B9-881B-4AF8-A455-DD5A282E74C5}"/>
            </a:ext>
          </a:extLst>
        </xdr:cNvPr>
        <xdr:cNvCxnSpPr>
          <a:stCxn id="255" idx="1"/>
          <a:endCxn id="259" idx="4"/>
        </xdr:cNvCxnSpPr>
      </xdr:nvCxnSpPr>
      <xdr:spPr>
        <a:xfrm flipH="1" flipV="1">
          <a:off x="21473904" y="2275843"/>
          <a:ext cx="1267368" cy="2838662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14512</xdr:colOff>
      <xdr:row>15</xdr:row>
      <xdr:rowOff>150036</xdr:rowOff>
    </xdr:from>
    <xdr:to>
      <xdr:col>29</xdr:col>
      <xdr:colOff>643272</xdr:colOff>
      <xdr:row>26</xdr:row>
      <xdr:rowOff>161505</xdr:rowOff>
    </xdr:to>
    <xdr:cxnSp macro="">
      <xdr:nvCxnSpPr>
        <xdr:cNvPr id="336" name="Conector recto de flecha 335">
          <a:extLst>
            <a:ext uri="{FF2B5EF4-FFF2-40B4-BE49-F238E27FC236}">
              <a16:creationId xmlns:a16="http://schemas.microsoft.com/office/drawing/2014/main" id="{7E551670-D8A1-4DD2-B7A7-12ECE7E0BE8B}"/>
            </a:ext>
          </a:extLst>
        </xdr:cNvPr>
        <xdr:cNvCxnSpPr>
          <a:stCxn id="255" idx="1"/>
          <a:endCxn id="258" idx="4"/>
        </xdr:cNvCxnSpPr>
      </xdr:nvCxnSpPr>
      <xdr:spPr>
        <a:xfrm flipH="1" flipV="1">
          <a:off x="22112512" y="3007536"/>
          <a:ext cx="628760" cy="2106969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378527</xdr:colOff>
      <xdr:row>28</xdr:row>
      <xdr:rowOff>142230</xdr:rowOff>
    </xdr:from>
    <xdr:to>
      <xdr:col>29</xdr:col>
      <xdr:colOff>643272</xdr:colOff>
      <xdr:row>47</xdr:row>
      <xdr:rowOff>21980</xdr:rowOff>
    </xdr:to>
    <xdr:cxnSp macro="">
      <xdr:nvCxnSpPr>
        <xdr:cNvPr id="343" name="Conector recto de flecha 342">
          <a:extLst>
            <a:ext uri="{FF2B5EF4-FFF2-40B4-BE49-F238E27FC236}">
              <a16:creationId xmlns:a16="http://schemas.microsoft.com/office/drawing/2014/main" id="{35BF82B2-93BB-4978-8D2D-8878377430DD}"/>
            </a:ext>
          </a:extLst>
        </xdr:cNvPr>
        <xdr:cNvCxnSpPr>
          <a:stCxn id="255" idx="3"/>
          <a:endCxn id="272" idx="6"/>
        </xdr:cNvCxnSpPr>
      </xdr:nvCxnSpPr>
      <xdr:spPr>
        <a:xfrm flipH="1">
          <a:off x="17142527" y="5476230"/>
          <a:ext cx="5598745" cy="3499250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458006</xdr:colOff>
      <xdr:row>27</xdr:row>
      <xdr:rowOff>151868</xdr:rowOff>
    </xdr:from>
    <xdr:to>
      <xdr:col>29</xdr:col>
      <xdr:colOff>568357</xdr:colOff>
      <xdr:row>32</xdr:row>
      <xdr:rowOff>33424</xdr:rowOff>
    </xdr:to>
    <xdr:cxnSp macro="">
      <xdr:nvCxnSpPr>
        <xdr:cNvPr id="344" name="Conector recto de flecha 343">
          <a:extLst>
            <a:ext uri="{FF2B5EF4-FFF2-40B4-BE49-F238E27FC236}">
              <a16:creationId xmlns:a16="http://schemas.microsoft.com/office/drawing/2014/main" id="{38DCEE27-D7B4-4539-8858-7059BDA87541}"/>
            </a:ext>
          </a:extLst>
        </xdr:cNvPr>
        <xdr:cNvCxnSpPr>
          <a:stCxn id="255" idx="2"/>
          <a:endCxn id="269" idx="6"/>
        </xdr:cNvCxnSpPr>
      </xdr:nvCxnSpPr>
      <xdr:spPr>
        <a:xfrm flipH="1">
          <a:off x="14936006" y="5295368"/>
          <a:ext cx="7730351" cy="83405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289262</xdr:colOff>
      <xdr:row>26</xdr:row>
      <xdr:rowOff>6446</xdr:rowOff>
    </xdr:from>
    <xdr:to>
      <xdr:col>29</xdr:col>
      <xdr:colOff>568357</xdr:colOff>
      <xdr:row>27</xdr:row>
      <xdr:rowOff>151868</xdr:rowOff>
    </xdr:to>
    <xdr:cxnSp macro="">
      <xdr:nvCxnSpPr>
        <xdr:cNvPr id="345" name="Conector recto de flecha 344">
          <a:extLst>
            <a:ext uri="{FF2B5EF4-FFF2-40B4-BE49-F238E27FC236}">
              <a16:creationId xmlns:a16="http://schemas.microsoft.com/office/drawing/2014/main" id="{C36517B3-BF69-408A-9397-FD9956800D8A}"/>
            </a:ext>
          </a:extLst>
        </xdr:cNvPr>
        <xdr:cNvCxnSpPr>
          <a:stCxn id="255" idx="2"/>
          <a:endCxn id="267" idx="6"/>
        </xdr:cNvCxnSpPr>
      </xdr:nvCxnSpPr>
      <xdr:spPr>
        <a:xfrm flipH="1" flipV="1">
          <a:off x="14767262" y="4959446"/>
          <a:ext cx="7899095" cy="335922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44819</xdr:colOff>
      <xdr:row>36</xdr:row>
      <xdr:rowOff>31619</xdr:rowOff>
    </xdr:from>
    <xdr:to>
      <xdr:col>29</xdr:col>
      <xdr:colOff>262272</xdr:colOff>
      <xdr:row>42</xdr:row>
      <xdr:rowOff>171014</xdr:rowOff>
    </xdr:to>
    <xdr:cxnSp macro="">
      <xdr:nvCxnSpPr>
        <xdr:cNvPr id="352" name="Conector recto de flecha 351">
          <a:extLst>
            <a:ext uri="{FF2B5EF4-FFF2-40B4-BE49-F238E27FC236}">
              <a16:creationId xmlns:a16="http://schemas.microsoft.com/office/drawing/2014/main" id="{B71907E8-C429-46FF-8DF5-800C91A6F64D}"/>
            </a:ext>
          </a:extLst>
        </xdr:cNvPr>
        <xdr:cNvCxnSpPr>
          <a:stCxn id="253" idx="1"/>
          <a:endCxn id="277" idx="0"/>
        </xdr:cNvCxnSpPr>
      </xdr:nvCxnSpPr>
      <xdr:spPr>
        <a:xfrm flipH="1">
          <a:off x="21380819" y="6889619"/>
          <a:ext cx="979453" cy="1282395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754864</xdr:colOff>
      <xdr:row>36</xdr:row>
      <xdr:rowOff>31619</xdr:rowOff>
    </xdr:from>
    <xdr:to>
      <xdr:col>29</xdr:col>
      <xdr:colOff>262272</xdr:colOff>
      <xdr:row>47</xdr:row>
      <xdr:rowOff>86589</xdr:rowOff>
    </xdr:to>
    <xdr:cxnSp macro="">
      <xdr:nvCxnSpPr>
        <xdr:cNvPr id="353" name="Conector recto de flecha 352">
          <a:extLst>
            <a:ext uri="{FF2B5EF4-FFF2-40B4-BE49-F238E27FC236}">
              <a16:creationId xmlns:a16="http://schemas.microsoft.com/office/drawing/2014/main" id="{79447056-96B4-4753-A438-F9CE1A8C9C6A}"/>
            </a:ext>
          </a:extLst>
        </xdr:cNvPr>
        <xdr:cNvCxnSpPr>
          <a:stCxn id="253" idx="1"/>
          <a:endCxn id="275" idx="0"/>
        </xdr:cNvCxnSpPr>
      </xdr:nvCxnSpPr>
      <xdr:spPr>
        <a:xfrm flipH="1">
          <a:off x="19804864" y="6889619"/>
          <a:ext cx="2555408" cy="2150470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756050</xdr:colOff>
      <xdr:row>37</xdr:row>
      <xdr:rowOff>21982</xdr:rowOff>
    </xdr:from>
    <xdr:to>
      <xdr:col>29</xdr:col>
      <xdr:colOff>187357</xdr:colOff>
      <xdr:row>48</xdr:row>
      <xdr:rowOff>64088</xdr:rowOff>
    </xdr:to>
    <xdr:cxnSp macro="">
      <xdr:nvCxnSpPr>
        <xdr:cNvPr id="354" name="Conector recto de flecha 353">
          <a:extLst>
            <a:ext uri="{FF2B5EF4-FFF2-40B4-BE49-F238E27FC236}">
              <a16:creationId xmlns:a16="http://schemas.microsoft.com/office/drawing/2014/main" id="{CE62BCCD-A7CD-4BD6-BC05-051B1705622A}"/>
            </a:ext>
          </a:extLst>
        </xdr:cNvPr>
        <xdr:cNvCxnSpPr>
          <a:stCxn id="253" idx="2"/>
          <a:endCxn id="274" idx="7"/>
        </xdr:cNvCxnSpPr>
      </xdr:nvCxnSpPr>
      <xdr:spPr>
        <a:xfrm flipH="1">
          <a:off x="19044050" y="7070482"/>
          <a:ext cx="3241307" cy="213760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346056</xdr:colOff>
      <xdr:row>37</xdr:row>
      <xdr:rowOff>21982</xdr:rowOff>
    </xdr:from>
    <xdr:to>
      <xdr:col>29</xdr:col>
      <xdr:colOff>187357</xdr:colOff>
      <xdr:row>44</xdr:row>
      <xdr:rowOff>28475</xdr:rowOff>
    </xdr:to>
    <xdr:cxnSp macro="">
      <xdr:nvCxnSpPr>
        <xdr:cNvPr id="362" name="Conector recto de flecha 361">
          <a:extLst>
            <a:ext uri="{FF2B5EF4-FFF2-40B4-BE49-F238E27FC236}">
              <a16:creationId xmlns:a16="http://schemas.microsoft.com/office/drawing/2014/main" id="{BBA38A9C-A2FE-4539-9624-0FF10980EA62}"/>
            </a:ext>
          </a:extLst>
        </xdr:cNvPr>
        <xdr:cNvCxnSpPr>
          <a:stCxn id="253" idx="2"/>
          <a:endCxn id="271" idx="6"/>
        </xdr:cNvCxnSpPr>
      </xdr:nvCxnSpPr>
      <xdr:spPr>
        <a:xfrm flipH="1">
          <a:off x="16348056" y="7070482"/>
          <a:ext cx="5937301" cy="1339993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383091</xdr:colOff>
      <xdr:row>33</xdr:row>
      <xdr:rowOff>23786</xdr:rowOff>
    </xdr:from>
    <xdr:to>
      <xdr:col>29</xdr:col>
      <xdr:colOff>262272</xdr:colOff>
      <xdr:row>36</xdr:row>
      <xdr:rowOff>31619</xdr:rowOff>
    </xdr:to>
    <xdr:cxnSp macro="">
      <xdr:nvCxnSpPr>
        <xdr:cNvPr id="363" name="Conector recto de flecha 362">
          <a:extLst>
            <a:ext uri="{FF2B5EF4-FFF2-40B4-BE49-F238E27FC236}">
              <a16:creationId xmlns:a16="http://schemas.microsoft.com/office/drawing/2014/main" id="{66DB26DA-EEF1-42DC-AD12-01FCF9451792}"/>
            </a:ext>
          </a:extLst>
        </xdr:cNvPr>
        <xdr:cNvCxnSpPr>
          <a:stCxn id="253" idx="1"/>
          <a:endCxn id="269" idx="5"/>
        </xdr:cNvCxnSpPr>
      </xdr:nvCxnSpPr>
      <xdr:spPr>
        <a:xfrm flipH="1" flipV="1">
          <a:off x="14861091" y="6310286"/>
          <a:ext cx="7499181" cy="579333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64302</xdr:colOff>
      <xdr:row>40</xdr:row>
      <xdr:rowOff>22957</xdr:rowOff>
    </xdr:from>
    <xdr:to>
      <xdr:col>28</xdr:col>
      <xdr:colOff>480916</xdr:colOff>
      <xdr:row>45</xdr:row>
      <xdr:rowOff>114730</xdr:rowOff>
    </xdr:to>
    <xdr:cxnSp macro="">
      <xdr:nvCxnSpPr>
        <xdr:cNvPr id="368" name="Conector recto de flecha 367">
          <a:extLst>
            <a:ext uri="{FF2B5EF4-FFF2-40B4-BE49-F238E27FC236}">
              <a16:creationId xmlns:a16="http://schemas.microsoft.com/office/drawing/2014/main" id="{BAAECF98-5ABA-462B-948F-FA8B0C6EF95B}"/>
            </a:ext>
          </a:extLst>
        </xdr:cNvPr>
        <xdr:cNvCxnSpPr>
          <a:stCxn id="278" idx="1"/>
          <a:endCxn id="276" idx="0"/>
        </xdr:cNvCxnSpPr>
      </xdr:nvCxnSpPr>
      <xdr:spPr>
        <a:xfrm flipH="1">
          <a:off x="20638302" y="7642957"/>
          <a:ext cx="1178614" cy="1044273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557870</xdr:colOff>
      <xdr:row>6</xdr:row>
      <xdr:rowOff>189003</xdr:rowOff>
    </xdr:from>
    <xdr:to>
      <xdr:col>28</xdr:col>
      <xdr:colOff>661779</xdr:colOff>
      <xdr:row>39</xdr:row>
      <xdr:rowOff>138542</xdr:rowOff>
    </xdr:to>
    <xdr:cxnSp macro="">
      <xdr:nvCxnSpPr>
        <xdr:cNvPr id="369" name="Conector recto de flecha 368">
          <a:extLst>
            <a:ext uri="{FF2B5EF4-FFF2-40B4-BE49-F238E27FC236}">
              <a16:creationId xmlns:a16="http://schemas.microsoft.com/office/drawing/2014/main" id="{C8D86E86-59A6-4D38-81F3-7AF9FA4489E5}"/>
            </a:ext>
          </a:extLst>
        </xdr:cNvPr>
        <xdr:cNvCxnSpPr>
          <a:stCxn id="278" idx="0"/>
          <a:endCxn id="260" idx="4"/>
        </xdr:cNvCxnSpPr>
      </xdr:nvCxnSpPr>
      <xdr:spPr>
        <a:xfrm flipH="1" flipV="1">
          <a:off x="19607870" y="1332003"/>
          <a:ext cx="2389909" cy="6236039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346056</xdr:colOff>
      <xdr:row>41</xdr:row>
      <xdr:rowOff>13320</xdr:rowOff>
    </xdr:from>
    <xdr:to>
      <xdr:col>28</xdr:col>
      <xdr:colOff>406001</xdr:colOff>
      <xdr:row>44</xdr:row>
      <xdr:rowOff>28475</xdr:rowOff>
    </xdr:to>
    <xdr:cxnSp macro="">
      <xdr:nvCxnSpPr>
        <xdr:cNvPr id="374" name="Conector recto de flecha 373">
          <a:extLst>
            <a:ext uri="{FF2B5EF4-FFF2-40B4-BE49-F238E27FC236}">
              <a16:creationId xmlns:a16="http://schemas.microsoft.com/office/drawing/2014/main" id="{F4A2238A-075F-43CF-8C79-D6B48ADE5AC2}"/>
            </a:ext>
          </a:extLst>
        </xdr:cNvPr>
        <xdr:cNvCxnSpPr>
          <a:stCxn id="278" idx="2"/>
          <a:endCxn id="271" idx="6"/>
        </xdr:cNvCxnSpPr>
      </xdr:nvCxnSpPr>
      <xdr:spPr>
        <a:xfrm flipH="1">
          <a:off x="16348056" y="7823820"/>
          <a:ext cx="5393945" cy="586655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192048</xdr:colOff>
      <xdr:row>38</xdr:row>
      <xdr:rowOff>109809</xdr:rowOff>
    </xdr:from>
    <xdr:to>
      <xdr:col>28</xdr:col>
      <xdr:colOff>406001</xdr:colOff>
      <xdr:row>41</xdr:row>
      <xdr:rowOff>13320</xdr:rowOff>
    </xdr:to>
    <xdr:cxnSp macro="">
      <xdr:nvCxnSpPr>
        <xdr:cNvPr id="375" name="Conector recto de flecha 374">
          <a:extLst>
            <a:ext uri="{FF2B5EF4-FFF2-40B4-BE49-F238E27FC236}">
              <a16:creationId xmlns:a16="http://schemas.microsoft.com/office/drawing/2014/main" id="{B89BB8F5-333D-4460-B2B2-1F9590E5649A}"/>
            </a:ext>
          </a:extLst>
        </xdr:cNvPr>
        <xdr:cNvCxnSpPr>
          <a:stCxn id="278" idx="2"/>
          <a:endCxn id="270" idx="6"/>
        </xdr:cNvCxnSpPr>
      </xdr:nvCxnSpPr>
      <xdr:spPr>
        <a:xfrm flipH="1" flipV="1">
          <a:off x="15432048" y="7348809"/>
          <a:ext cx="6309953" cy="475011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458586</xdr:colOff>
      <xdr:row>6</xdr:row>
      <xdr:rowOff>29407</xdr:rowOff>
    </xdr:from>
    <xdr:to>
      <xdr:col>28</xdr:col>
      <xdr:colOff>480916</xdr:colOff>
      <xdr:row>40</xdr:row>
      <xdr:rowOff>22957</xdr:rowOff>
    </xdr:to>
    <xdr:cxnSp macro="">
      <xdr:nvCxnSpPr>
        <xdr:cNvPr id="376" name="Conector recto de flecha 375">
          <a:extLst>
            <a:ext uri="{FF2B5EF4-FFF2-40B4-BE49-F238E27FC236}">
              <a16:creationId xmlns:a16="http://schemas.microsoft.com/office/drawing/2014/main" id="{C7D6F316-B99E-4BE8-85FE-D514FD319ED7}"/>
            </a:ext>
          </a:extLst>
        </xdr:cNvPr>
        <xdr:cNvCxnSpPr>
          <a:stCxn id="278" idx="1"/>
          <a:endCxn id="279" idx="5"/>
        </xdr:cNvCxnSpPr>
      </xdr:nvCxnSpPr>
      <xdr:spPr>
        <a:xfrm flipH="1" flipV="1">
          <a:off x="18746586" y="1172407"/>
          <a:ext cx="3070330" cy="6470550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419491</xdr:colOff>
      <xdr:row>9</xdr:row>
      <xdr:rowOff>124703</xdr:rowOff>
    </xdr:from>
    <xdr:to>
      <xdr:col>27</xdr:col>
      <xdr:colOff>719041</xdr:colOff>
      <xdr:row>19</xdr:row>
      <xdr:rowOff>164179</xdr:rowOff>
    </xdr:to>
    <xdr:cxnSp macro="">
      <xdr:nvCxnSpPr>
        <xdr:cNvPr id="383" name="Conector recto de flecha 382">
          <a:extLst>
            <a:ext uri="{FF2B5EF4-FFF2-40B4-BE49-F238E27FC236}">
              <a16:creationId xmlns:a16="http://schemas.microsoft.com/office/drawing/2014/main" id="{9AB41058-CCDB-47B9-8A22-EC9C9777492D}"/>
            </a:ext>
          </a:extLst>
        </xdr:cNvPr>
        <xdr:cNvCxnSpPr>
          <a:stCxn id="266" idx="7"/>
          <a:endCxn id="259" idx="1"/>
        </xdr:cNvCxnSpPr>
      </xdr:nvCxnSpPr>
      <xdr:spPr>
        <a:xfrm flipV="1">
          <a:off x="14897491" y="1839203"/>
          <a:ext cx="6395550" cy="194447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419491</xdr:colOff>
      <xdr:row>6</xdr:row>
      <xdr:rowOff>114088</xdr:rowOff>
    </xdr:from>
    <xdr:to>
      <xdr:col>25</xdr:col>
      <xdr:colOff>377007</xdr:colOff>
      <xdr:row>19</xdr:row>
      <xdr:rowOff>164179</xdr:rowOff>
    </xdr:to>
    <xdr:cxnSp macro="">
      <xdr:nvCxnSpPr>
        <xdr:cNvPr id="384" name="Conector recto de flecha 383">
          <a:extLst>
            <a:ext uri="{FF2B5EF4-FFF2-40B4-BE49-F238E27FC236}">
              <a16:creationId xmlns:a16="http://schemas.microsoft.com/office/drawing/2014/main" id="{E58DC746-E2A0-4CAE-AB7F-1B095740048C}"/>
            </a:ext>
          </a:extLst>
        </xdr:cNvPr>
        <xdr:cNvCxnSpPr>
          <a:stCxn id="266" idx="7"/>
          <a:endCxn id="260" idx="3"/>
        </xdr:cNvCxnSpPr>
      </xdr:nvCxnSpPr>
      <xdr:spPr>
        <a:xfrm flipV="1">
          <a:off x="14897491" y="1257088"/>
          <a:ext cx="4529516" cy="2526591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419491</xdr:colOff>
      <xdr:row>21</xdr:row>
      <xdr:rowOff>144904</xdr:rowOff>
    </xdr:from>
    <xdr:to>
      <xdr:col>29</xdr:col>
      <xdr:colOff>262272</xdr:colOff>
      <xdr:row>36</xdr:row>
      <xdr:rowOff>31619</xdr:rowOff>
    </xdr:to>
    <xdr:cxnSp macro="">
      <xdr:nvCxnSpPr>
        <xdr:cNvPr id="385" name="Conector recto de flecha 384">
          <a:extLst>
            <a:ext uri="{FF2B5EF4-FFF2-40B4-BE49-F238E27FC236}">
              <a16:creationId xmlns:a16="http://schemas.microsoft.com/office/drawing/2014/main" id="{5D218A4E-E386-42D7-B9E0-0D0AD1A35378}"/>
            </a:ext>
          </a:extLst>
        </xdr:cNvPr>
        <xdr:cNvCxnSpPr>
          <a:stCxn id="266" idx="5"/>
          <a:endCxn id="253" idx="1"/>
        </xdr:cNvCxnSpPr>
      </xdr:nvCxnSpPr>
      <xdr:spPr>
        <a:xfrm>
          <a:off x="14897491" y="4145404"/>
          <a:ext cx="7462781" cy="2744215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419491</xdr:colOff>
      <xdr:row>7</xdr:row>
      <xdr:rowOff>117232</xdr:rowOff>
    </xdr:from>
    <xdr:to>
      <xdr:col>26</xdr:col>
      <xdr:colOff>594336</xdr:colOff>
      <xdr:row>19</xdr:row>
      <xdr:rowOff>164179</xdr:rowOff>
    </xdr:to>
    <xdr:cxnSp macro="">
      <xdr:nvCxnSpPr>
        <xdr:cNvPr id="386" name="Conector recto de flecha 385">
          <a:extLst>
            <a:ext uri="{FF2B5EF4-FFF2-40B4-BE49-F238E27FC236}">
              <a16:creationId xmlns:a16="http://schemas.microsoft.com/office/drawing/2014/main" id="{18F552AE-6375-4A79-9177-04F5A8FA5396}"/>
            </a:ext>
          </a:extLst>
        </xdr:cNvPr>
        <xdr:cNvCxnSpPr>
          <a:stCxn id="266" idx="7"/>
          <a:endCxn id="261" idx="2"/>
        </xdr:cNvCxnSpPr>
      </xdr:nvCxnSpPr>
      <xdr:spPr>
        <a:xfrm flipV="1">
          <a:off x="14897491" y="1450732"/>
          <a:ext cx="5508845" cy="2332947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494406</xdr:colOff>
      <xdr:row>9</xdr:row>
      <xdr:rowOff>142778</xdr:rowOff>
    </xdr:from>
    <xdr:to>
      <xdr:col>21</xdr:col>
      <xdr:colOff>504769</xdr:colOff>
      <xdr:row>20</xdr:row>
      <xdr:rowOff>154542</xdr:rowOff>
    </xdr:to>
    <xdr:cxnSp macro="">
      <xdr:nvCxnSpPr>
        <xdr:cNvPr id="395" name="Conector recto de flecha 394">
          <a:extLst>
            <a:ext uri="{FF2B5EF4-FFF2-40B4-BE49-F238E27FC236}">
              <a16:creationId xmlns:a16="http://schemas.microsoft.com/office/drawing/2014/main" id="{6720F0C2-868A-44C3-BB56-678D42C617BB}"/>
            </a:ext>
          </a:extLst>
        </xdr:cNvPr>
        <xdr:cNvCxnSpPr>
          <a:stCxn id="266" idx="6"/>
          <a:endCxn id="263" idx="4"/>
        </xdr:cNvCxnSpPr>
      </xdr:nvCxnSpPr>
      <xdr:spPr>
        <a:xfrm flipV="1">
          <a:off x="14972406" y="1857278"/>
          <a:ext cx="1534363" cy="2107264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419491</xdr:colOff>
      <xdr:row>6</xdr:row>
      <xdr:rowOff>29407</xdr:rowOff>
    </xdr:from>
    <xdr:to>
      <xdr:col>24</xdr:col>
      <xdr:colOff>96861</xdr:colOff>
      <xdr:row>19</xdr:row>
      <xdr:rowOff>164179</xdr:rowOff>
    </xdr:to>
    <xdr:cxnSp macro="">
      <xdr:nvCxnSpPr>
        <xdr:cNvPr id="396" name="Conector recto de flecha 395">
          <a:extLst>
            <a:ext uri="{FF2B5EF4-FFF2-40B4-BE49-F238E27FC236}">
              <a16:creationId xmlns:a16="http://schemas.microsoft.com/office/drawing/2014/main" id="{936D1601-06C2-48F6-8DA7-F9F693604E00}"/>
            </a:ext>
          </a:extLst>
        </xdr:cNvPr>
        <xdr:cNvCxnSpPr>
          <a:stCxn id="266" idx="7"/>
          <a:endCxn id="279" idx="3"/>
        </xdr:cNvCxnSpPr>
      </xdr:nvCxnSpPr>
      <xdr:spPr>
        <a:xfrm flipV="1">
          <a:off x="14897491" y="1172407"/>
          <a:ext cx="3487370" cy="2611272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374146</xdr:colOff>
      <xdr:row>5</xdr:row>
      <xdr:rowOff>113804</xdr:rowOff>
    </xdr:from>
    <xdr:to>
      <xdr:col>29</xdr:col>
      <xdr:colOff>123701</xdr:colOff>
      <xdr:row>8</xdr:row>
      <xdr:rowOff>53859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E2FD2A97-2715-4076-B282-569A07E32C6C}"/>
            </a:ext>
          </a:extLst>
        </xdr:cNvPr>
        <xdr:cNvSpPr/>
      </xdr:nvSpPr>
      <xdr:spPr>
        <a:xfrm>
          <a:off x="21710146" y="106630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9</a:t>
          </a:r>
        </a:p>
      </xdr:txBody>
    </xdr:sp>
    <xdr:clientData/>
  </xdr:twoCellAnchor>
  <xdr:twoCellAnchor>
    <xdr:from>
      <xdr:col>16</xdr:col>
      <xdr:colOff>676595</xdr:colOff>
      <xdr:row>34</xdr:row>
      <xdr:rowOff>121227</xdr:rowOff>
    </xdr:from>
    <xdr:to>
      <xdr:col>17</xdr:col>
      <xdr:colOff>426150</xdr:colOff>
      <xdr:row>37</xdr:row>
      <xdr:rowOff>61282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F87270E2-7DEA-431D-AA41-CDE0A9FF7D9A}"/>
            </a:ext>
          </a:extLst>
        </xdr:cNvPr>
        <xdr:cNvSpPr/>
      </xdr:nvSpPr>
      <xdr:spPr>
        <a:xfrm>
          <a:off x="12868595" y="6598227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8</a:t>
          </a:r>
        </a:p>
      </xdr:txBody>
    </xdr:sp>
    <xdr:clientData/>
  </xdr:twoCellAnchor>
  <xdr:twoCellAnchor>
    <xdr:from>
      <xdr:col>20</xdr:col>
      <xdr:colOff>154249</xdr:colOff>
      <xdr:row>1</xdr:row>
      <xdr:rowOff>23430</xdr:rowOff>
    </xdr:from>
    <xdr:to>
      <xdr:col>20</xdr:col>
      <xdr:colOff>665804</xdr:colOff>
      <xdr:row>3</xdr:row>
      <xdr:rowOff>153985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77D57C8F-BE60-465E-BDAE-0FD1AD7D4D0F}"/>
            </a:ext>
          </a:extLst>
        </xdr:cNvPr>
        <xdr:cNvSpPr/>
      </xdr:nvSpPr>
      <xdr:spPr>
        <a:xfrm>
          <a:off x="15394249" y="21393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7</a:t>
          </a:r>
        </a:p>
      </xdr:txBody>
    </xdr:sp>
    <xdr:clientData/>
  </xdr:twoCellAnchor>
  <xdr:twoCellAnchor>
    <xdr:from>
      <xdr:col>14</xdr:col>
      <xdr:colOff>364868</xdr:colOff>
      <xdr:row>34</xdr:row>
      <xdr:rowOff>112568</xdr:rowOff>
    </xdr:from>
    <xdr:to>
      <xdr:col>15</xdr:col>
      <xdr:colOff>114423</xdr:colOff>
      <xdr:row>37</xdr:row>
      <xdr:rowOff>52623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98297B2A-C92D-4082-A71D-1CC8A07FC0FF}"/>
            </a:ext>
          </a:extLst>
        </xdr:cNvPr>
        <xdr:cNvSpPr/>
      </xdr:nvSpPr>
      <xdr:spPr>
        <a:xfrm>
          <a:off x="11032868" y="658956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14</xdr:col>
      <xdr:colOff>349716</xdr:colOff>
      <xdr:row>22</xdr:row>
      <xdr:rowOff>47623</xdr:rowOff>
    </xdr:from>
    <xdr:to>
      <xdr:col>15</xdr:col>
      <xdr:colOff>99271</xdr:colOff>
      <xdr:row>24</xdr:row>
      <xdr:rowOff>178178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A9067A02-B047-4211-8CA3-061584204355}"/>
            </a:ext>
          </a:extLst>
        </xdr:cNvPr>
        <xdr:cNvSpPr/>
      </xdr:nvSpPr>
      <xdr:spPr>
        <a:xfrm>
          <a:off x="11017716" y="4238623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5</a:t>
          </a:r>
        </a:p>
      </xdr:txBody>
    </xdr:sp>
    <xdr:clientData/>
  </xdr:twoCellAnchor>
  <xdr:twoCellAnchor>
    <xdr:from>
      <xdr:col>16</xdr:col>
      <xdr:colOff>529392</xdr:colOff>
      <xdr:row>27</xdr:row>
      <xdr:rowOff>54117</xdr:rowOff>
    </xdr:from>
    <xdr:to>
      <xdr:col>17</xdr:col>
      <xdr:colOff>278947</xdr:colOff>
      <xdr:row>29</xdr:row>
      <xdr:rowOff>184672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17609514-AF75-4C0D-8526-BD0B3364143F}"/>
            </a:ext>
          </a:extLst>
        </xdr:cNvPr>
        <xdr:cNvSpPr/>
      </xdr:nvSpPr>
      <xdr:spPr>
        <a:xfrm>
          <a:off x="12721392" y="5197617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30</xdr:col>
      <xdr:colOff>207460</xdr:colOff>
      <xdr:row>8</xdr:row>
      <xdr:rowOff>51023</xdr:rowOff>
    </xdr:from>
    <xdr:to>
      <xdr:col>30</xdr:col>
      <xdr:colOff>719015</xdr:colOff>
      <xdr:row>10</xdr:row>
      <xdr:rowOff>181578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44190D18-0974-4A44-9D57-353DB99A1077}"/>
            </a:ext>
          </a:extLst>
        </xdr:cNvPr>
        <xdr:cNvSpPr/>
      </xdr:nvSpPr>
      <xdr:spPr>
        <a:xfrm>
          <a:off x="23067460" y="1575023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14</xdr:col>
      <xdr:colOff>362708</xdr:colOff>
      <xdr:row>29</xdr:row>
      <xdr:rowOff>110401</xdr:rowOff>
    </xdr:from>
    <xdr:to>
      <xdr:col>15</xdr:col>
      <xdr:colOff>112263</xdr:colOff>
      <xdr:row>32</xdr:row>
      <xdr:rowOff>50456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686587CC-E50B-421A-9191-EDAC06384CD6}"/>
            </a:ext>
          </a:extLst>
        </xdr:cNvPr>
        <xdr:cNvSpPr/>
      </xdr:nvSpPr>
      <xdr:spPr>
        <a:xfrm>
          <a:off x="11030708" y="5634901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14</xdr:col>
      <xdr:colOff>325904</xdr:colOff>
      <xdr:row>13</xdr:row>
      <xdr:rowOff>138544</xdr:rowOff>
    </xdr:from>
    <xdr:to>
      <xdr:col>15</xdr:col>
      <xdr:colOff>75459</xdr:colOff>
      <xdr:row>16</xdr:row>
      <xdr:rowOff>78599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024BCF46-9D86-4E6D-9ACE-1176D5897ACF}"/>
            </a:ext>
          </a:extLst>
        </xdr:cNvPr>
        <xdr:cNvSpPr/>
      </xdr:nvSpPr>
      <xdr:spPr>
        <a:xfrm>
          <a:off x="10993904" y="261504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19</xdr:col>
      <xdr:colOff>400926</xdr:colOff>
      <xdr:row>3</xdr:row>
      <xdr:rowOff>153097</xdr:rowOff>
    </xdr:from>
    <xdr:to>
      <xdr:col>20</xdr:col>
      <xdr:colOff>150481</xdr:colOff>
      <xdr:row>6</xdr:row>
      <xdr:rowOff>93152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17D4751E-1779-4AED-A8B8-F3B319DB24AC}"/>
            </a:ext>
          </a:extLst>
        </xdr:cNvPr>
        <xdr:cNvSpPr/>
      </xdr:nvSpPr>
      <xdr:spPr>
        <a:xfrm>
          <a:off x="14878926" y="724597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26</a:t>
          </a:r>
        </a:p>
      </xdr:txBody>
    </xdr:sp>
    <xdr:clientData/>
  </xdr:twoCellAnchor>
  <xdr:twoCellAnchor>
    <xdr:from>
      <xdr:col>26</xdr:col>
      <xdr:colOff>136052</xdr:colOff>
      <xdr:row>18</xdr:row>
      <xdr:rowOff>123921</xdr:rowOff>
    </xdr:from>
    <xdr:to>
      <xdr:col>26</xdr:col>
      <xdr:colOff>647607</xdr:colOff>
      <xdr:row>21</xdr:row>
      <xdr:rowOff>63976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673AB2C9-8B8B-4F5A-9880-38204DA92A2E}"/>
            </a:ext>
          </a:extLst>
        </xdr:cNvPr>
        <xdr:cNvSpPr/>
      </xdr:nvSpPr>
      <xdr:spPr>
        <a:xfrm>
          <a:off x="19948052" y="3552921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25</a:t>
          </a:r>
        </a:p>
      </xdr:txBody>
    </xdr:sp>
    <xdr:clientData/>
  </xdr:twoCellAnchor>
  <xdr:twoCellAnchor>
    <xdr:from>
      <xdr:col>28</xdr:col>
      <xdr:colOff>456300</xdr:colOff>
      <xdr:row>18</xdr:row>
      <xdr:rowOff>124500</xdr:rowOff>
    </xdr:from>
    <xdr:to>
      <xdr:col>29</xdr:col>
      <xdr:colOff>205855</xdr:colOff>
      <xdr:row>21</xdr:row>
      <xdr:rowOff>64555</xdr:rowOff>
    </xdr:to>
    <xdr:sp macro="" textlink="">
      <xdr:nvSpPr>
        <xdr:cNvPr id="13" name="Elipse 12">
          <a:extLst>
            <a:ext uri="{FF2B5EF4-FFF2-40B4-BE49-F238E27FC236}">
              <a16:creationId xmlns:a16="http://schemas.microsoft.com/office/drawing/2014/main" id="{8C568233-6B69-4A77-B897-98D9F0E93AEF}"/>
            </a:ext>
          </a:extLst>
        </xdr:cNvPr>
        <xdr:cNvSpPr/>
      </xdr:nvSpPr>
      <xdr:spPr>
        <a:xfrm>
          <a:off x="21792300" y="355350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24</a:t>
          </a:r>
        </a:p>
      </xdr:txBody>
    </xdr:sp>
    <xdr:clientData/>
  </xdr:twoCellAnchor>
  <xdr:twoCellAnchor>
    <xdr:from>
      <xdr:col>28</xdr:col>
      <xdr:colOff>466341</xdr:colOff>
      <xdr:row>11</xdr:row>
      <xdr:rowOff>170341</xdr:rowOff>
    </xdr:from>
    <xdr:to>
      <xdr:col>29</xdr:col>
      <xdr:colOff>215896</xdr:colOff>
      <xdr:row>14</xdr:row>
      <xdr:rowOff>110396</xdr:rowOff>
    </xdr:to>
    <xdr:sp macro="" textlink="">
      <xdr:nvSpPr>
        <xdr:cNvPr id="14" name="Elipse 13">
          <a:extLst>
            <a:ext uri="{FF2B5EF4-FFF2-40B4-BE49-F238E27FC236}">
              <a16:creationId xmlns:a16="http://schemas.microsoft.com/office/drawing/2014/main" id="{CD657DDE-AB93-4DBC-B689-4F1E7F70C2E9}"/>
            </a:ext>
          </a:extLst>
        </xdr:cNvPr>
        <xdr:cNvSpPr/>
      </xdr:nvSpPr>
      <xdr:spPr>
        <a:xfrm>
          <a:off x="21802341" y="2265841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23</a:t>
          </a:r>
        </a:p>
      </xdr:txBody>
    </xdr:sp>
    <xdr:clientData/>
  </xdr:twoCellAnchor>
  <xdr:twoCellAnchor>
    <xdr:from>
      <xdr:col>26</xdr:col>
      <xdr:colOff>98328</xdr:colOff>
      <xdr:row>14</xdr:row>
      <xdr:rowOff>120042</xdr:rowOff>
    </xdr:from>
    <xdr:to>
      <xdr:col>26</xdr:col>
      <xdr:colOff>609883</xdr:colOff>
      <xdr:row>17</xdr:row>
      <xdr:rowOff>60097</xdr:rowOff>
    </xdr:to>
    <xdr:sp macro="" textlink="">
      <xdr:nvSpPr>
        <xdr:cNvPr id="15" name="Elipse 14">
          <a:extLst>
            <a:ext uri="{FF2B5EF4-FFF2-40B4-BE49-F238E27FC236}">
              <a16:creationId xmlns:a16="http://schemas.microsoft.com/office/drawing/2014/main" id="{45CFE99E-A4BB-4026-8B2C-E36C34302681}"/>
            </a:ext>
          </a:extLst>
        </xdr:cNvPr>
        <xdr:cNvSpPr/>
      </xdr:nvSpPr>
      <xdr:spPr>
        <a:xfrm>
          <a:off x="19910328" y="2787042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22</a:t>
          </a:r>
        </a:p>
      </xdr:txBody>
    </xdr:sp>
    <xdr:clientData/>
  </xdr:twoCellAnchor>
  <xdr:twoCellAnchor>
    <xdr:from>
      <xdr:col>22</xdr:col>
      <xdr:colOff>313043</xdr:colOff>
      <xdr:row>20</xdr:row>
      <xdr:rowOff>114349</xdr:rowOff>
    </xdr:from>
    <xdr:to>
      <xdr:col>23</xdr:col>
      <xdr:colOff>62598</xdr:colOff>
      <xdr:row>23</xdr:row>
      <xdr:rowOff>54404</xdr:rowOff>
    </xdr:to>
    <xdr:sp macro="" textlink="">
      <xdr:nvSpPr>
        <xdr:cNvPr id="16" name="Elipse 15">
          <a:extLst>
            <a:ext uri="{FF2B5EF4-FFF2-40B4-BE49-F238E27FC236}">
              <a16:creationId xmlns:a16="http://schemas.microsoft.com/office/drawing/2014/main" id="{63184E08-E911-44D1-BCE1-15A6B402136E}"/>
            </a:ext>
          </a:extLst>
        </xdr:cNvPr>
        <xdr:cNvSpPr/>
      </xdr:nvSpPr>
      <xdr:spPr>
        <a:xfrm>
          <a:off x="17077043" y="3924349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21</a:t>
          </a:r>
        </a:p>
      </xdr:txBody>
    </xdr:sp>
    <xdr:clientData/>
  </xdr:twoCellAnchor>
  <xdr:twoCellAnchor>
    <xdr:from>
      <xdr:col>20</xdr:col>
      <xdr:colOff>138461</xdr:colOff>
      <xdr:row>9</xdr:row>
      <xdr:rowOff>32596</xdr:rowOff>
    </xdr:from>
    <xdr:to>
      <xdr:col>20</xdr:col>
      <xdr:colOff>650016</xdr:colOff>
      <xdr:row>11</xdr:row>
      <xdr:rowOff>163151</xdr:rowOff>
    </xdr:to>
    <xdr:sp macro="" textlink="">
      <xdr:nvSpPr>
        <xdr:cNvPr id="17" name="Elipse 16">
          <a:extLst>
            <a:ext uri="{FF2B5EF4-FFF2-40B4-BE49-F238E27FC236}">
              <a16:creationId xmlns:a16="http://schemas.microsoft.com/office/drawing/2014/main" id="{DC8B73E0-C220-4B4E-9B82-8E427B3B3E18}"/>
            </a:ext>
          </a:extLst>
        </xdr:cNvPr>
        <xdr:cNvSpPr/>
      </xdr:nvSpPr>
      <xdr:spPr>
        <a:xfrm>
          <a:off x="15378461" y="1747096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20</a:t>
          </a:r>
        </a:p>
      </xdr:txBody>
    </xdr:sp>
    <xdr:clientData/>
  </xdr:twoCellAnchor>
  <xdr:twoCellAnchor>
    <xdr:from>
      <xdr:col>20</xdr:col>
      <xdr:colOff>187358</xdr:colOff>
      <xdr:row>29</xdr:row>
      <xdr:rowOff>119064</xdr:rowOff>
    </xdr:from>
    <xdr:to>
      <xdr:col>20</xdr:col>
      <xdr:colOff>727363</xdr:colOff>
      <xdr:row>32</xdr:row>
      <xdr:rowOff>69273</xdr:rowOff>
    </xdr:to>
    <xdr:sp macro="" textlink="">
      <xdr:nvSpPr>
        <xdr:cNvPr id="18" name="Elipse 17">
          <a:extLst>
            <a:ext uri="{FF2B5EF4-FFF2-40B4-BE49-F238E27FC236}">
              <a16:creationId xmlns:a16="http://schemas.microsoft.com/office/drawing/2014/main" id="{53A520D8-3D9B-4842-91E2-DE30468314DA}"/>
            </a:ext>
          </a:extLst>
        </xdr:cNvPr>
        <xdr:cNvSpPr/>
      </xdr:nvSpPr>
      <xdr:spPr>
        <a:xfrm>
          <a:off x="15427358" y="5643564"/>
          <a:ext cx="540005" cy="52170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19</a:t>
          </a:r>
        </a:p>
      </xdr:txBody>
    </xdr:sp>
    <xdr:clientData/>
  </xdr:twoCellAnchor>
  <xdr:twoCellAnchor>
    <xdr:from>
      <xdr:col>17</xdr:col>
      <xdr:colOff>592171</xdr:colOff>
      <xdr:row>3</xdr:row>
      <xdr:rowOff>139781</xdr:rowOff>
    </xdr:from>
    <xdr:to>
      <xdr:col>18</xdr:col>
      <xdr:colOff>341726</xdr:colOff>
      <xdr:row>6</xdr:row>
      <xdr:rowOff>79836</xdr:rowOff>
    </xdr:to>
    <xdr:sp macro="" textlink="">
      <xdr:nvSpPr>
        <xdr:cNvPr id="20" name="Elipse 19">
          <a:extLst>
            <a:ext uri="{FF2B5EF4-FFF2-40B4-BE49-F238E27FC236}">
              <a16:creationId xmlns:a16="http://schemas.microsoft.com/office/drawing/2014/main" id="{0250E522-2B10-4E14-9CE8-3735B5268393}"/>
            </a:ext>
          </a:extLst>
        </xdr:cNvPr>
        <xdr:cNvSpPr/>
      </xdr:nvSpPr>
      <xdr:spPr>
        <a:xfrm>
          <a:off x="13546171" y="711281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18</a:t>
          </a:r>
        </a:p>
      </xdr:txBody>
    </xdr:sp>
    <xdr:clientData/>
  </xdr:twoCellAnchor>
  <xdr:twoCellAnchor>
    <xdr:from>
      <xdr:col>17</xdr:col>
      <xdr:colOff>553207</xdr:colOff>
      <xdr:row>17</xdr:row>
      <xdr:rowOff>32471</xdr:rowOff>
    </xdr:from>
    <xdr:to>
      <xdr:col>18</xdr:col>
      <xdr:colOff>302762</xdr:colOff>
      <xdr:row>19</xdr:row>
      <xdr:rowOff>163026</xdr:rowOff>
    </xdr:to>
    <xdr:sp macro="" textlink="">
      <xdr:nvSpPr>
        <xdr:cNvPr id="21" name="Elipse 20">
          <a:extLst>
            <a:ext uri="{FF2B5EF4-FFF2-40B4-BE49-F238E27FC236}">
              <a16:creationId xmlns:a16="http://schemas.microsoft.com/office/drawing/2014/main" id="{7DFF90B1-ED19-4898-8E13-65E2C46DFF72}"/>
            </a:ext>
          </a:extLst>
        </xdr:cNvPr>
        <xdr:cNvSpPr/>
      </xdr:nvSpPr>
      <xdr:spPr>
        <a:xfrm>
          <a:off x="13507207" y="3270971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17</a:t>
          </a:r>
        </a:p>
      </xdr:txBody>
    </xdr:sp>
    <xdr:clientData/>
  </xdr:twoCellAnchor>
  <xdr:twoCellAnchor>
    <xdr:from>
      <xdr:col>26</xdr:col>
      <xdr:colOff>123033</xdr:colOff>
      <xdr:row>5</xdr:row>
      <xdr:rowOff>113802</xdr:rowOff>
    </xdr:from>
    <xdr:to>
      <xdr:col>26</xdr:col>
      <xdr:colOff>634588</xdr:colOff>
      <xdr:row>8</xdr:row>
      <xdr:rowOff>53857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id="{F287DE77-0821-4ADF-AE3F-E6A9191BE81A}"/>
            </a:ext>
          </a:extLst>
        </xdr:cNvPr>
        <xdr:cNvSpPr/>
      </xdr:nvSpPr>
      <xdr:spPr>
        <a:xfrm>
          <a:off x="19935033" y="1066302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16</a:t>
          </a:r>
        </a:p>
      </xdr:txBody>
    </xdr:sp>
    <xdr:clientData/>
  </xdr:twoCellAnchor>
  <xdr:twoCellAnchor>
    <xdr:from>
      <xdr:col>26</xdr:col>
      <xdr:colOff>91069</xdr:colOff>
      <xdr:row>9</xdr:row>
      <xdr:rowOff>106288</xdr:rowOff>
    </xdr:from>
    <xdr:to>
      <xdr:col>26</xdr:col>
      <xdr:colOff>602624</xdr:colOff>
      <xdr:row>12</xdr:row>
      <xdr:rowOff>46343</xdr:rowOff>
    </xdr:to>
    <xdr:sp macro="" textlink="">
      <xdr:nvSpPr>
        <xdr:cNvPr id="23" name="Elipse 22">
          <a:extLst>
            <a:ext uri="{FF2B5EF4-FFF2-40B4-BE49-F238E27FC236}">
              <a16:creationId xmlns:a16="http://schemas.microsoft.com/office/drawing/2014/main" id="{B805118A-78DD-4979-902F-677116E0D680}"/>
            </a:ext>
          </a:extLst>
        </xdr:cNvPr>
        <xdr:cNvSpPr/>
      </xdr:nvSpPr>
      <xdr:spPr>
        <a:xfrm>
          <a:off x="19903069" y="182078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15</a:t>
          </a:r>
        </a:p>
      </xdr:txBody>
    </xdr:sp>
    <xdr:clientData/>
  </xdr:twoCellAnchor>
  <xdr:twoCellAnchor>
    <xdr:from>
      <xdr:col>24</xdr:col>
      <xdr:colOff>142517</xdr:colOff>
      <xdr:row>14</xdr:row>
      <xdr:rowOff>132666</xdr:rowOff>
    </xdr:from>
    <xdr:to>
      <xdr:col>24</xdr:col>
      <xdr:colOff>654072</xdr:colOff>
      <xdr:row>17</xdr:row>
      <xdr:rowOff>72721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BAA0E7E4-3A2C-4180-A00B-F3EEB946FC4A}"/>
            </a:ext>
          </a:extLst>
        </xdr:cNvPr>
        <xdr:cNvSpPr/>
      </xdr:nvSpPr>
      <xdr:spPr>
        <a:xfrm>
          <a:off x="18430517" y="2799666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14</a:t>
          </a:r>
        </a:p>
      </xdr:txBody>
    </xdr:sp>
    <xdr:clientData/>
  </xdr:twoCellAnchor>
  <xdr:twoCellAnchor>
    <xdr:from>
      <xdr:col>26</xdr:col>
      <xdr:colOff>84686</xdr:colOff>
      <xdr:row>1</xdr:row>
      <xdr:rowOff>175654</xdr:rowOff>
    </xdr:from>
    <xdr:to>
      <xdr:col>26</xdr:col>
      <xdr:colOff>596241</xdr:colOff>
      <xdr:row>4</xdr:row>
      <xdr:rowOff>115709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732B38D7-51DD-41FD-A388-DBE8972A42C8}"/>
            </a:ext>
          </a:extLst>
        </xdr:cNvPr>
        <xdr:cNvSpPr/>
      </xdr:nvSpPr>
      <xdr:spPr>
        <a:xfrm>
          <a:off x="19896686" y="366154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13</a:t>
          </a:r>
        </a:p>
      </xdr:txBody>
    </xdr:sp>
    <xdr:clientData/>
  </xdr:twoCellAnchor>
  <xdr:twoCellAnchor>
    <xdr:from>
      <xdr:col>30</xdr:col>
      <xdr:colOff>3536</xdr:colOff>
      <xdr:row>1</xdr:row>
      <xdr:rowOff>171850</xdr:rowOff>
    </xdr:from>
    <xdr:to>
      <xdr:col>30</xdr:col>
      <xdr:colOff>515091</xdr:colOff>
      <xdr:row>4</xdr:row>
      <xdr:rowOff>111905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id="{C75FC006-1315-488E-95DE-A5211B823FA0}"/>
            </a:ext>
          </a:extLst>
        </xdr:cNvPr>
        <xdr:cNvSpPr/>
      </xdr:nvSpPr>
      <xdr:spPr>
        <a:xfrm>
          <a:off x="22863536" y="362350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12</a:t>
          </a:r>
        </a:p>
      </xdr:txBody>
    </xdr:sp>
    <xdr:clientData/>
  </xdr:twoCellAnchor>
  <xdr:twoCellAnchor>
    <xdr:from>
      <xdr:col>19</xdr:col>
      <xdr:colOff>178700</xdr:colOff>
      <xdr:row>17</xdr:row>
      <xdr:rowOff>28758</xdr:rowOff>
    </xdr:from>
    <xdr:to>
      <xdr:col>19</xdr:col>
      <xdr:colOff>690255</xdr:colOff>
      <xdr:row>19</xdr:row>
      <xdr:rowOff>159313</xdr:rowOff>
    </xdr:to>
    <xdr:sp macro="" textlink="">
      <xdr:nvSpPr>
        <xdr:cNvPr id="27" name="Elipse 26">
          <a:extLst>
            <a:ext uri="{FF2B5EF4-FFF2-40B4-BE49-F238E27FC236}">
              <a16:creationId xmlns:a16="http://schemas.microsoft.com/office/drawing/2014/main" id="{1C005F27-4736-4F86-9333-7E7A02333018}"/>
            </a:ext>
          </a:extLst>
        </xdr:cNvPr>
        <xdr:cNvSpPr/>
      </xdr:nvSpPr>
      <xdr:spPr>
        <a:xfrm>
          <a:off x="14656700" y="3267258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11</a:t>
          </a:r>
        </a:p>
      </xdr:txBody>
    </xdr:sp>
    <xdr:clientData/>
  </xdr:twoCellAnchor>
  <xdr:twoCellAnchor>
    <xdr:from>
      <xdr:col>18</xdr:col>
      <xdr:colOff>409567</xdr:colOff>
      <xdr:row>12</xdr:row>
      <xdr:rowOff>103907</xdr:rowOff>
    </xdr:from>
    <xdr:to>
      <xdr:col>19</xdr:col>
      <xdr:colOff>159122</xdr:colOff>
      <xdr:row>15</xdr:row>
      <xdr:rowOff>43962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E1595C08-B6EF-4972-AD5E-8D5F20395B61}"/>
            </a:ext>
          </a:extLst>
        </xdr:cNvPr>
        <xdr:cNvSpPr/>
      </xdr:nvSpPr>
      <xdr:spPr>
        <a:xfrm>
          <a:off x="14125567" y="2389907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10</a:t>
          </a:r>
        </a:p>
      </xdr:txBody>
    </xdr:sp>
    <xdr:clientData/>
  </xdr:twoCellAnchor>
  <xdr:twoCellAnchor>
    <xdr:from>
      <xdr:col>14</xdr:col>
      <xdr:colOff>328724</xdr:colOff>
      <xdr:row>0</xdr:row>
      <xdr:rowOff>151897</xdr:rowOff>
    </xdr:from>
    <xdr:to>
      <xdr:col>15</xdr:col>
      <xdr:colOff>78279</xdr:colOff>
      <xdr:row>3</xdr:row>
      <xdr:rowOff>91952</xdr:rowOff>
    </xdr:to>
    <xdr:sp macro="" textlink="">
      <xdr:nvSpPr>
        <xdr:cNvPr id="29" name="Elipse 28">
          <a:extLst>
            <a:ext uri="{FF2B5EF4-FFF2-40B4-BE49-F238E27FC236}">
              <a16:creationId xmlns:a16="http://schemas.microsoft.com/office/drawing/2014/main" id="{90B80544-7D22-4B9E-A093-27BE34119CAC}"/>
            </a:ext>
          </a:extLst>
        </xdr:cNvPr>
        <xdr:cNvSpPr/>
      </xdr:nvSpPr>
      <xdr:spPr>
        <a:xfrm>
          <a:off x="10996724" y="151897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27</a:t>
          </a:r>
        </a:p>
      </xdr:txBody>
    </xdr:sp>
    <xdr:clientData/>
  </xdr:twoCellAnchor>
  <xdr:twoCellAnchor>
    <xdr:from>
      <xdr:col>14</xdr:col>
      <xdr:colOff>605494</xdr:colOff>
      <xdr:row>24</xdr:row>
      <xdr:rowOff>178178</xdr:rowOff>
    </xdr:from>
    <xdr:to>
      <xdr:col>14</xdr:col>
      <xdr:colOff>618486</xdr:colOff>
      <xdr:row>29</xdr:row>
      <xdr:rowOff>110401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2181BE55-3D3C-4E23-8C7D-892857ECB1C0}"/>
            </a:ext>
          </a:extLst>
        </xdr:cNvPr>
        <xdr:cNvCxnSpPr>
          <a:stCxn id="9" idx="0"/>
          <a:endCxn id="6" idx="4"/>
        </xdr:cNvCxnSpPr>
      </xdr:nvCxnSpPr>
      <xdr:spPr>
        <a:xfrm flipH="1" flipV="1">
          <a:off x="11273494" y="4750178"/>
          <a:ext cx="12992" cy="88472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112263</xdr:colOff>
      <xdr:row>30</xdr:row>
      <xdr:rowOff>175679</xdr:rowOff>
    </xdr:from>
    <xdr:to>
      <xdr:col>20</xdr:col>
      <xdr:colOff>187358</xdr:colOff>
      <xdr:row>30</xdr:row>
      <xdr:rowOff>189419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FBCE0D07-2652-40D3-AB11-B1C4AE94BBF2}"/>
            </a:ext>
          </a:extLst>
        </xdr:cNvPr>
        <xdr:cNvCxnSpPr>
          <a:stCxn id="9" idx="6"/>
          <a:endCxn id="18" idx="2"/>
        </xdr:cNvCxnSpPr>
      </xdr:nvCxnSpPr>
      <xdr:spPr>
        <a:xfrm>
          <a:off x="11542263" y="5890679"/>
          <a:ext cx="3885095" cy="1374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581682</xdr:colOff>
      <xdr:row>16</xdr:row>
      <xdr:rowOff>78599</xdr:rowOff>
    </xdr:from>
    <xdr:to>
      <xdr:col>14</xdr:col>
      <xdr:colOff>605494</xdr:colOff>
      <xdr:row>22</xdr:row>
      <xdr:rowOff>47623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8723E160-1B0F-4096-9B17-D8E6FFAD0F62}"/>
            </a:ext>
          </a:extLst>
        </xdr:cNvPr>
        <xdr:cNvCxnSpPr>
          <a:stCxn id="10" idx="4"/>
          <a:endCxn id="6" idx="0"/>
        </xdr:cNvCxnSpPr>
      </xdr:nvCxnSpPr>
      <xdr:spPr>
        <a:xfrm>
          <a:off x="11249682" y="3126599"/>
          <a:ext cx="23812" cy="11120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75459</xdr:colOff>
      <xdr:row>15</xdr:row>
      <xdr:rowOff>13322</xdr:rowOff>
    </xdr:from>
    <xdr:to>
      <xdr:col>17</xdr:col>
      <xdr:colOff>553207</xdr:colOff>
      <xdr:row>18</xdr:row>
      <xdr:rowOff>97749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CA50D90A-8EE2-4ED5-AA7A-9CAE45665CC4}"/>
            </a:ext>
          </a:extLst>
        </xdr:cNvPr>
        <xdr:cNvCxnSpPr>
          <a:stCxn id="10" idx="6"/>
          <a:endCxn id="21" idx="2"/>
        </xdr:cNvCxnSpPr>
      </xdr:nvCxnSpPr>
      <xdr:spPr>
        <a:xfrm>
          <a:off x="11505459" y="2870822"/>
          <a:ext cx="2001748" cy="65592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75459</xdr:colOff>
      <xdr:row>10</xdr:row>
      <xdr:rowOff>97874</xdr:rowOff>
    </xdr:from>
    <xdr:to>
      <xdr:col>20</xdr:col>
      <xdr:colOff>138461</xdr:colOff>
      <xdr:row>15</xdr:row>
      <xdr:rowOff>13322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B485712B-5355-41B8-96FC-9B83168636D2}"/>
            </a:ext>
          </a:extLst>
        </xdr:cNvPr>
        <xdr:cNvCxnSpPr>
          <a:stCxn id="10" idx="6"/>
          <a:endCxn id="17" idx="2"/>
        </xdr:cNvCxnSpPr>
      </xdr:nvCxnSpPr>
      <xdr:spPr>
        <a:xfrm flipV="1">
          <a:off x="11505459" y="2002874"/>
          <a:ext cx="3873002" cy="86794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544</xdr:colOff>
      <xdr:row>16</xdr:row>
      <xdr:rowOff>3684</xdr:rowOff>
    </xdr:from>
    <xdr:to>
      <xdr:col>20</xdr:col>
      <xdr:colOff>266440</xdr:colOff>
      <xdr:row>30</xdr:row>
      <xdr:rowOff>4967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74EB0D40-EE4B-47A4-8511-C92F8D93DE23}"/>
            </a:ext>
          </a:extLst>
        </xdr:cNvPr>
        <xdr:cNvCxnSpPr>
          <a:stCxn id="10" idx="5"/>
          <a:endCxn id="18" idx="1"/>
        </xdr:cNvCxnSpPr>
      </xdr:nvCxnSpPr>
      <xdr:spPr>
        <a:xfrm>
          <a:off x="11430544" y="3051684"/>
          <a:ext cx="4075896" cy="26682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114423</xdr:colOff>
      <xdr:row>35</xdr:row>
      <xdr:rowOff>177846</xdr:rowOff>
    </xdr:from>
    <xdr:to>
      <xdr:col>16</xdr:col>
      <xdr:colOff>676595</xdr:colOff>
      <xdr:row>35</xdr:row>
      <xdr:rowOff>186505</xdr:rowOff>
    </xdr:to>
    <xdr:cxnSp macro="">
      <xdr:nvCxnSpPr>
        <xdr:cNvPr id="37" name="Conector recto de flecha 36">
          <a:extLst>
            <a:ext uri="{FF2B5EF4-FFF2-40B4-BE49-F238E27FC236}">
              <a16:creationId xmlns:a16="http://schemas.microsoft.com/office/drawing/2014/main" id="{36F74E31-5EFA-49F1-9F6A-2A39E8F0E55F}"/>
            </a:ext>
          </a:extLst>
        </xdr:cNvPr>
        <xdr:cNvCxnSpPr>
          <a:stCxn id="5" idx="6"/>
          <a:endCxn id="3" idx="2"/>
        </xdr:cNvCxnSpPr>
      </xdr:nvCxnSpPr>
      <xdr:spPr>
        <a:xfrm>
          <a:off x="11544423" y="6845346"/>
          <a:ext cx="1324172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618486</xdr:colOff>
      <xdr:row>32</xdr:row>
      <xdr:rowOff>50456</xdr:rowOff>
    </xdr:from>
    <xdr:to>
      <xdr:col>14</xdr:col>
      <xdr:colOff>620646</xdr:colOff>
      <xdr:row>34</xdr:row>
      <xdr:rowOff>112568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C43E41EF-634C-479C-B66E-352BD056EECC}"/>
            </a:ext>
          </a:extLst>
        </xdr:cNvPr>
        <xdr:cNvCxnSpPr>
          <a:stCxn id="5" idx="0"/>
          <a:endCxn id="9" idx="4"/>
        </xdr:cNvCxnSpPr>
      </xdr:nvCxnSpPr>
      <xdr:spPr>
        <a:xfrm flipH="1" flipV="1">
          <a:off x="11286486" y="6146456"/>
          <a:ext cx="2160" cy="44311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394239</xdr:colOff>
      <xdr:row>3</xdr:row>
      <xdr:rowOff>153985</xdr:rowOff>
    </xdr:from>
    <xdr:to>
      <xdr:col>20</xdr:col>
      <xdr:colOff>410027</xdr:colOff>
      <xdr:row>9</xdr:row>
      <xdr:rowOff>32596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B62860B3-C7BD-495B-BD0F-9F68C90A63CE}"/>
            </a:ext>
          </a:extLst>
        </xdr:cNvPr>
        <xdr:cNvCxnSpPr>
          <a:stCxn id="4" idx="4"/>
          <a:endCxn id="17" idx="0"/>
        </xdr:cNvCxnSpPr>
      </xdr:nvCxnSpPr>
      <xdr:spPr>
        <a:xfrm flipH="1">
          <a:off x="15634239" y="725485"/>
          <a:ext cx="15788" cy="102161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123701</xdr:colOff>
      <xdr:row>6</xdr:row>
      <xdr:rowOff>179082</xdr:rowOff>
    </xdr:from>
    <xdr:to>
      <xdr:col>30</xdr:col>
      <xdr:colOff>207460</xdr:colOff>
      <xdr:row>9</xdr:row>
      <xdr:rowOff>116301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23E8A84B-BD6A-4612-8122-624D9AD0A81A}"/>
            </a:ext>
          </a:extLst>
        </xdr:cNvPr>
        <xdr:cNvCxnSpPr>
          <a:stCxn id="2" idx="6"/>
          <a:endCxn id="8" idx="2"/>
        </xdr:cNvCxnSpPr>
      </xdr:nvCxnSpPr>
      <xdr:spPr>
        <a:xfrm>
          <a:off x="22221701" y="1322082"/>
          <a:ext cx="845759" cy="50871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123701</xdr:colOff>
      <xdr:row>4</xdr:row>
      <xdr:rowOff>36990</xdr:rowOff>
    </xdr:from>
    <xdr:to>
      <xdr:col>30</xdr:col>
      <xdr:colOff>78451</xdr:colOff>
      <xdr:row>6</xdr:row>
      <xdr:rowOff>179082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7303C42D-90F4-45F5-9CAB-064C4555E7FD}"/>
            </a:ext>
          </a:extLst>
        </xdr:cNvPr>
        <xdr:cNvCxnSpPr>
          <a:stCxn id="2" idx="6"/>
          <a:endCxn id="26" idx="3"/>
        </xdr:cNvCxnSpPr>
      </xdr:nvCxnSpPr>
      <xdr:spPr>
        <a:xfrm flipV="1">
          <a:off x="22221701" y="798990"/>
          <a:ext cx="716750" cy="52309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84207</xdr:colOff>
      <xdr:row>14</xdr:row>
      <xdr:rowOff>159547</xdr:rowOff>
    </xdr:from>
    <xdr:to>
      <xdr:col>19</xdr:col>
      <xdr:colOff>434478</xdr:colOff>
      <xdr:row>17</xdr:row>
      <xdr:rowOff>28758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B9CFD153-BB3D-4A00-B6CF-1AEF86982CD2}"/>
            </a:ext>
          </a:extLst>
        </xdr:cNvPr>
        <xdr:cNvCxnSpPr>
          <a:stCxn id="28" idx="5"/>
          <a:endCxn id="27" idx="0"/>
        </xdr:cNvCxnSpPr>
      </xdr:nvCxnSpPr>
      <xdr:spPr>
        <a:xfrm>
          <a:off x="14562207" y="2826547"/>
          <a:ext cx="350271" cy="44071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346847</xdr:colOff>
      <xdr:row>12</xdr:row>
      <xdr:rowOff>46343</xdr:rowOff>
    </xdr:from>
    <xdr:to>
      <xdr:col>26</xdr:col>
      <xdr:colOff>354106</xdr:colOff>
      <xdr:row>14</xdr:row>
      <xdr:rowOff>120042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1B4C31E3-11A9-44F8-AE24-E1BD7DCE8C56}"/>
            </a:ext>
          </a:extLst>
        </xdr:cNvPr>
        <xdr:cNvCxnSpPr>
          <a:stCxn id="23" idx="4"/>
          <a:endCxn id="15" idx="0"/>
        </xdr:cNvCxnSpPr>
      </xdr:nvCxnSpPr>
      <xdr:spPr>
        <a:xfrm>
          <a:off x="20158847" y="2332343"/>
          <a:ext cx="7259" cy="45469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602624</xdr:colOff>
      <xdr:row>10</xdr:row>
      <xdr:rowOff>171566</xdr:rowOff>
    </xdr:from>
    <xdr:to>
      <xdr:col>28</xdr:col>
      <xdr:colOff>466341</xdr:colOff>
      <xdr:row>13</xdr:row>
      <xdr:rowOff>45119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865E8900-4F00-40F3-B780-ACAD8A44F23B}"/>
            </a:ext>
          </a:extLst>
        </xdr:cNvPr>
        <xdr:cNvCxnSpPr>
          <a:stCxn id="23" idx="6"/>
          <a:endCxn id="14" idx="2"/>
        </xdr:cNvCxnSpPr>
      </xdr:nvCxnSpPr>
      <xdr:spPr>
        <a:xfrm>
          <a:off x="20414624" y="2076566"/>
          <a:ext cx="1387717" cy="44505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634588</xdr:colOff>
      <xdr:row>6</xdr:row>
      <xdr:rowOff>179080</xdr:rowOff>
    </xdr:from>
    <xdr:to>
      <xdr:col>28</xdr:col>
      <xdr:colOff>374146</xdr:colOff>
      <xdr:row>6</xdr:row>
      <xdr:rowOff>179082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3D34F826-6370-4A74-AD57-6063FE8CEB19}"/>
            </a:ext>
          </a:extLst>
        </xdr:cNvPr>
        <xdr:cNvCxnSpPr>
          <a:stCxn id="22" idx="6"/>
          <a:endCxn id="2" idx="2"/>
        </xdr:cNvCxnSpPr>
      </xdr:nvCxnSpPr>
      <xdr:spPr>
        <a:xfrm>
          <a:off x="20446588" y="1322080"/>
          <a:ext cx="1263558" cy="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559673</xdr:colOff>
      <xdr:row>7</xdr:row>
      <xdr:rowOff>169442</xdr:rowOff>
    </xdr:from>
    <xdr:to>
      <xdr:col>28</xdr:col>
      <xdr:colOff>541256</xdr:colOff>
      <xdr:row>12</xdr:row>
      <xdr:rowOff>54756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50751C3E-E83C-428F-9091-77BA708C6BD8}"/>
            </a:ext>
          </a:extLst>
        </xdr:cNvPr>
        <xdr:cNvCxnSpPr>
          <a:stCxn id="22" idx="5"/>
          <a:endCxn id="14" idx="1"/>
        </xdr:cNvCxnSpPr>
      </xdr:nvCxnSpPr>
      <xdr:spPr>
        <a:xfrm>
          <a:off x="20371673" y="1502942"/>
          <a:ext cx="1505583" cy="83781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302762</xdr:colOff>
      <xdr:row>18</xdr:row>
      <xdr:rowOff>94036</xdr:rowOff>
    </xdr:from>
    <xdr:to>
      <xdr:col>19</xdr:col>
      <xdr:colOff>178700</xdr:colOff>
      <xdr:row>18</xdr:row>
      <xdr:rowOff>97749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E5544CB7-118E-457A-BB74-73B8E49E6122}"/>
            </a:ext>
          </a:extLst>
        </xdr:cNvPr>
        <xdr:cNvCxnSpPr>
          <a:stCxn id="21" idx="6"/>
          <a:endCxn id="27" idx="2"/>
        </xdr:cNvCxnSpPr>
      </xdr:nvCxnSpPr>
      <xdr:spPr>
        <a:xfrm flipV="1">
          <a:off x="14018762" y="3523036"/>
          <a:ext cx="637938" cy="371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227847</xdr:colOff>
      <xdr:row>19</xdr:row>
      <xdr:rowOff>88111</xdr:rowOff>
    </xdr:from>
    <xdr:to>
      <xdr:col>20</xdr:col>
      <xdr:colOff>457361</xdr:colOff>
      <xdr:row>29</xdr:row>
      <xdr:rowOff>119064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8307471C-1534-4807-B2FC-F44A8459A109}"/>
            </a:ext>
          </a:extLst>
        </xdr:cNvPr>
        <xdr:cNvCxnSpPr>
          <a:stCxn id="21" idx="5"/>
          <a:endCxn id="18" idx="0"/>
        </xdr:cNvCxnSpPr>
      </xdr:nvCxnSpPr>
      <xdr:spPr>
        <a:xfrm>
          <a:off x="13943847" y="3707611"/>
          <a:ext cx="1753514" cy="193595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394239</xdr:colOff>
      <xdr:row>11</xdr:row>
      <xdr:rowOff>163151</xdr:rowOff>
    </xdr:from>
    <xdr:to>
      <xdr:col>20</xdr:col>
      <xdr:colOff>457361</xdr:colOff>
      <xdr:row>29</xdr:row>
      <xdr:rowOff>119064</xdr:rowOff>
    </xdr:to>
    <xdr:cxnSp macro="">
      <xdr:nvCxnSpPr>
        <xdr:cNvPr id="49" name="Conector recto de flecha 48">
          <a:extLst>
            <a:ext uri="{FF2B5EF4-FFF2-40B4-BE49-F238E27FC236}">
              <a16:creationId xmlns:a16="http://schemas.microsoft.com/office/drawing/2014/main" id="{B027BC96-3097-42D3-B7BE-DBB2D97E1DC0}"/>
            </a:ext>
          </a:extLst>
        </xdr:cNvPr>
        <xdr:cNvCxnSpPr>
          <a:stCxn id="17" idx="4"/>
          <a:endCxn id="18" idx="0"/>
        </xdr:cNvCxnSpPr>
      </xdr:nvCxnSpPr>
      <xdr:spPr>
        <a:xfrm>
          <a:off x="15634239" y="2258651"/>
          <a:ext cx="63122" cy="338491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575101</xdr:colOff>
      <xdr:row>11</xdr:row>
      <xdr:rowOff>88236</xdr:rowOff>
    </xdr:from>
    <xdr:to>
      <xdr:col>22</xdr:col>
      <xdr:colOff>387958</xdr:colOff>
      <xdr:row>20</xdr:row>
      <xdr:rowOff>189264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6C8E31B4-A375-490F-841C-2945D261C979}"/>
            </a:ext>
          </a:extLst>
        </xdr:cNvPr>
        <xdr:cNvCxnSpPr>
          <a:stCxn id="17" idx="5"/>
          <a:endCxn id="16" idx="1"/>
        </xdr:cNvCxnSpPr>
      </xdr:nvCxnSpPr>
      <xdr:spPr>
        <a:xfrm>
          <a:off x="15815101" y="2183736"/>
          <a:ext cx="1336857" cy="181552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609883</xdr:colOff>
      <xdr:row>14</xdr:row>
      <xdr:rowOff>35481</xdr:rowOff>
    </xdr:from>
    <xdr:to>
      <xdr:col>28</xdr:col>
      <xdr:colOff>541256</xdr:colOff>
      <xdr:row>15</xdr:row>
      <xdr:rowOff>185320</xdr:rowOff>
    </xdr:to>
    <xdr:cxnSp macro="">
      <xdr:nvCxnSpPr>
        <xdr:cNvPr id="51" name="Conector recto de flecha 50">
          <a:extLst>
            <a:ext uri="{FF2B5EF4-FFF2-40B4-BE49-F238E27FC236}">
              <a16:creationId xmlns:a16="http://schemas.microsoft.com/office/drawing/2014/main" id="{903DF0E9-EF20-42D7-A738-CC033F9E5AF2}"/>
            </a:ext>
          </a:extLst>
        </xdr:cNvPr>
        <xdr:cNvCxnSpPr>
          <a:stCxn id="15" idx="6"/>
          <a:endCxn id="14" idx="3"/>
        </xdr:cNvCxnSpPr>
      </xdr:nvCxnSpPr>
      <xdr:spPr>
        <a:xfrm flipV="1">
          <a:off x="20421883" y="2702481"/>
          <a:ext cx="1455373" cy="34033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75566</xdr:colOff>
      <xdr:row>6</xdr:row>
      <xdr:rowOff>18237</xdr:rowOff>
    </xdr:from>
    <xdr:to>
      <xdr:col>20</xdr:col>
      <xdr:colOff>213376</xdr:colOff>
      <xdr:row>9</xdr:row>
      <xdr:rowOff>107511</xdr:rowOff>
    </xdr:to>
    <xdr:cxnSp macro="">
      <xdr:nvCxnSpPr>
        <xdr:cNvPr id="52" name="Conector recto de flecha 51">
          <a:extLst>
            <a:ext uri="{FF2B5EF4-FFF2-40B4-BE49-F238E27FC236}">
              <a16:creationId xmlns:a16="http://schemas.microsoft.com/office/drawing/2014/main" id="{D9CE593E-05F7-4F7D-928A-0619390A0622}"/>
            </a:ext>
          </a:extLst>
        </xdr:cNvPr>
        <xdr:cNvCxnSpPr>
          <a:stCxn id="11" idx="5"/>
          <a:endCxn id="17" idx="1"/>
        </xdr:cNvCxnSpPr>
      </xdr:nvCxnSpPr>
      <xdr:spPr>
        <a:xfrm>
          <a:off x="15315566" y="1161237"/>
          <a:ext cx="137810" cy="66077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104825</xdr:colOff>
      <xdr:row>5</xdr:row>
      <xdr:rowOff>96232</xdr:rowOff>
    </xdr:from>
    <xdr:to>
      <xdr:col>24</xdr:col>
      <xdr:colOff>616380</xdr:colOff>
      <xdr:row>8</xdr:row>
      <xdr:rowOff>36287</xdr:rowOff>
    </xdr:to>
    <xdr:sp macro="" textlink="">
      <xdr:nvSpPr>
        <xdr:cNvPr id="338" name="Elipse 337">
          <a:extLst>
            <a:ext uri="{FF2B5EF4-FFF2-40B4-BE49-F238E27FC236}">
              <a16:creationId xmlns:a16="http://schemas.microsoft.com/office/drawing/2014/main" id="{90CFFF57-E165-4E6E-83CF-C3E3608593B1}"/>
            </a:ext>
          </a:extLst>
        </xdr:cNvPr>
        <xdr:cNvSpPr/>
      </xdr:nvSpPr>
      <xdr:spPr>
        <a:xfrm>
          <a:off x="18392825" y="1048732"/>
          <a:ext cx="511555" cy="5115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28</a:t>
          </a:r>
        </a:p>
      </xdr:txBody>
    </xdr:sp>
    <xdr:clientData/>
  </xdr:twoCellAnchor>
  <xdr:twoCellAnchor>
    <xdr:from>
      <xdr:col>24</xdr:col>
      <xdr:colOff>616380</xdr:colOff>
      <xdr:row>6</xdr:row>
      <xdr:rowOff>161510</xdr:rowOff>
    </xdr:from>
    <xdr:to>
      <xdr:col>26</xdr:col>
      <xdr:colOff>123033</xdr:colOff>
      <xdr:row>6</xdr:row>
      <xdr:rowOff>179080</xdr:rowOff>
    </xdr:to>
    <xdr:cxnSp macro="">
      <xdr:nvCxnSpPr>
        <xdr:cNvPr id="339" name="Conector recto de flecha 338">
          <a:extLst>
            <a:ext uri="{FF2B5EF4-FFF2-40B4-BE49-F238E27FC236}">
              <a16:creationId xmlns:a16="http://schemas.microsoft.com/office/drawing/2014/main" id="{428B0A82-EC2B-49C9-93D7-1A54A18EC3D5}"/>
            </a:ext>
          </a:extLst>
        </xdr:cNvPr>
        <xdr:cNvCxnSpPr>
          <a:stCxn id="338" idx="6"/>
          <a:endCxn id="22" idx="2"/>
        </xdr:cNvCxnSpPr>
      </xdr:nvCxnSpPr>
      <xdr:spPr>
        <a:xfrm>
          <a:off x="18904380" y="1304510"/>
          <a:ext cx="1030653" cy="17570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78279</xdr:colOff>
      <xdr:row>2</xdr:row>
      <xdr:rowOff>26675</xdr:rowOff>
    </xdr:from>
    <xdr:to>
      <xdr:col>20</xdr:col>
      <xdr:colOff>154249</xdr:colOff>
      <xdr:row>2</xdr:row>
      <xdr:rowOff>88708</xdr:rowOff>
    </xdr:to>
    <xdr:cxnSp macro="">
      <xdr:nvCxnSpPr>
        <xdr:cNvPr id="343" name="Conector recto de flecha 342">
          <a:extLst>
            <a:ext uri="{FF2B5EF4-FFF2-40B4-BE49-F238E27FC236}">
              <a16:creationId xmlns:a16="http://schemas.microsoft.com/office/drawing/2014/main" id="{23F77D47-2648-4E46-9C76-C5CD6C3605AB}"/>
            </a:ext>
          </a:extLst>
        </xdr:cNvPr>
        <xdr:cNvCxnSpPr>
          <a:stCxn id="29" idx="6"/>
          <a:endCxn id="4" idx="2"/>
        </xdr:cNvCxnSpPr>
      </xdr:nvCxnSpPr>
      <xdr:spPr>
        <a:xfrm>
          <a:off x="11508279" y="407675"/>
          <a:ext cx="3885970" cy="62033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3364</xdr:colOff>
      <xdr:row>3</xdr:row>
      <xdr:rowOff>17037</xdr:rowOff>
    </xdr:from>
    <xdr:to>
      <xdr:col>20</xdr:col>
      <xdr:colOff>138461</xdr:colOff>
      <xdr:row>10</xdr:row>
      <xdr:rowOff>97874</xdr:rowOff>
    </xdr:to>
    <xdr:cxnSp macro="">
      <xdr:nvCxnSpPr>
        <xdr:cNvPr id="346" name="Conector recto de flecha 345">
          <a:extLst>
            <a:ext uri="{FF2B5EF4-FFF2-40B4-BE49-F238E27FC236}">
              <a16:creationId xmlns:a16="http://schemas.microsoft.com/office/drawing/2014/main" id="{063B6F1E-D731-4E50-9C76-54DE6A913FF0}"/>
            </a:ext>
          </a:extLst>
        </xdr:cNvPr>
        <xdr:cNvCxnSpPr>
          <a:stCxn id="29" idx="5"/>
          <a:endCxn id="17" idx="2"/>
        </xdr:cNvCxnSpPr>
      </xdr:nvCxnSpPr>
      <xdr:spPr>
        <a:xfrm>
          <a:off x="11433364" y="588537"/>
          <a:ext cx="3945097" cy="1414337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278947</xdr:colOff>
      <xdr:row>21</xdr:row>
      <xdr:rowOff>179627</xdr:rowOff>
    </xdr:from>
    <xdr:to>
      <xdr:col>22</xdr:col>
      <xdr:colOff>313043</xdr:colOff>
      <xdr:row>28</xdr:row>
      <xdr:rowOff>119395</xdr:rowOff>
    </xdr:to>
    <xdr:cxnSp macro="">
      <xdr:nvCxnSpPr>
        <xdr:cNvPr id="406" name="Conector recto de flecha 405">
          <a:extLst>
            <a:ext uri="{FF2B5EF4-FFF2-40B4-BE49-F238E27FC236}">
              <a16:creationId xmlns:a16="http://schemas.microsoft.com/office/drawing/2014/main" id="{DF10454C-945D-497C-95B1-4E72F7CBAF5B}"/>
            </a:ext>
          </a:extLst>
        </xdr:cNvPr>
        <xdr:cNvCxnSpPr>
          <a:stCxn id="7" idx="6"/>
          <a:endCxn id="16" idx="2"/>
        </xdr:cNvCxnSpPr>
      </xdr:nvCxnSpPr>
      <xdr:spPr>
        <a:xfrm flipV="1">
          <a:off x="13232947" y="4180127"/>
          <a:ext cx="3844096" cy="1273268"/>
        </a:xfrm>
        <a:prstGeom prst="straightConnector1">
          <a:avLst/>
        </a:prstGeom>
        <a:ln w="1905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712078</xdr:colOff>
      <xdr:row>14</xdr:row>
      <xdr:rowOff>110396</xdr:rowOff>
    </xdr:from>
    <xdr:to>
      <xdr:col>28</xdr:col>
      <xdr:colOff>722119</xdr:colOff>
      <xdr:row>18</xdr:row>
      <xdr:rowOff>124500</xdr:rowOff>
    </xdr:to>
    <xdr:cxnSp macro="">
      <xdr:nvCxnSpPr>
        <xdr:cNvPr id="413" name="Conector recto de flecha 412">
          <a:extLst>
            <a:ext uri="{FF2B5EF4-FFF2-40B4-BE49-F238E27FC236}">
              <a16:creationId xmlns:a16="http://schemas.microsoft.com/office/drawing/2014/main" id="{18B63FA9-9503-451E-A378-E1AE90DC477D}"/>
            </a:ext>
          </a:extLst>
        </xdr:cNvPr>
        <xdr:cNvCxnSpPr>
          <a:stCxn id="13" idx="0"/>
          <a:endCxn id="14" idx="4"/>
        </xdr:cNvCxnSpPr>
      </xdr:nvCxnSpPr>
      <xdr:spPr>
        <a:xfrm flipV="1">
          <a:off x="22048078" y="2777396"/>
          <a:ext cx="10041" cy="776104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572692</xdr:colOff>
      <xdr:row>14</xdr:row>
      <xdr:rowOff>35481</xdr:rowOff>
    </xdr:from>
    <xdr:to>
      <xdr:col>28</xdr:col>
      <xdr:colOff>541256</xdr:colOff>
      <xdr:row>19</xdr:row>
      <xdr:rowOff>8336</xdr:rowOff>
    </xdr:to>
    <xdr:cxnSp macro="">
      <xdr:nvCxnSpPr>
        <xdr:cNvPr id="423" name="Conector recto de flecha 422">
          <a:extLst>
            <a:ext uri="{FF2B5EF4-FFF2-40B4-BE49-F238E27FC236}">
              <a16:creationId xmlns:a16="http://schemas.microsoft.com/office/drawing/2014/main" id="{478FC2E4-44CC-46F7-A0A6-2B51674970A3}"/>
            </a:ext>
          </a:extLst>
        </xdr:cNvPr>
        <xdr:cNvCxnSpPr>
          <a:stCxn id="12" idx="7"/>
          <a:endCxn id="14" idx="3"/>
        </xdr:cNvCxnSpPr>
      </xdr:nvCxnSpPr>
      <xdr:spPr>
        <a:xfrm flipV="1">
          <a:off x="20384692" y="2702481"/>
          <a:ext cx="1492564" cy="925355"/>
        </a:xfrm>
        <a:prstGeom prst="straightConnector1">
          <a:avLst/>
        </a:prstGeom>
        <a:ln w="1905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647607</xdr:colOff>
      <xdr:row>19</xdr:row>
      <xdr:rowOff>189199</xdr:rowOff>
    </xdr:from>
    <xdr:to>
      <xdr:col>28</xdr:col>
      <xdr:colOff>456300</xdr:colOff>
      <xdr:row>19</xdr:row>
      <xdr:rowOff>189778</xdr:rowOff>
    </xdr:to>
    <xdr:cxnSp macro="">
      <xdr:nvCxnSpPr>
        <xdr:cNvPr id="424" name="Conector recto de flecha 423">
          <a:extLst>
            <a:ext uri="{FF2B5EF4-FFF2-40B4-BE49-F238E27FC236}">
              <a16:creationId xmlns:a16="http://schemas.microsoft.com/office/drawing/2014/main" id="{71807A74-A15E-4543-B21A-9FD89733F597}"/>
            </a:ext>
          </a:extLst>
        </xdr:cNvPr>
        <xdr:cNvCxnSpPr>
          <a:stCxn id="12" idx="6"/>
          <a:endCxn id="13" idx="2"/>
        </xdr:cNvCxnSpPr>
      </xdr:nvCxnSpPr>
      <xdr:spPr>
        <a:xfrm>
          <a:off x="20459607" y="3808699"/>
          <a:ext cx="1332693" cy="579"/>
        </a:xfrm>
        <a:prstGeom prst="straightConnector1">
          <a:avLst/>
        </a:prstGeom>
        <a:ln w="1905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341726</xdr:colOff>
      <xdr:row>5</xdr:row>
      <xdr:rowOff>14559</xdr:rowOff>
    </xdr:from>
    <xdr:to>
      <xdr:col>19</xdr:col>
      <xdr:colOff>400926</xdr:colOff>
      <xdr:row>5</xdr:row>
      <xdr:rowOff>27875</xdr:rowOff>
    </xdr:to>
    <xdr:cxnSp macro="">
      <xdr:nvCxnSpPr>
        <xdr:cNvPr id="441" name="Conector recto de flecha 440">
          <a:extLst>
            <a:ext uri="{FF2B5EF4-FFF2-40B4-BE49-F238E27FC236}">
              <a16:creationId xmlns:a16="http://schemas.microsoft.com/office/drawing/2014/main" id="{A7AE0214-4F7E-4B3B-8B0B-BBFDC4CA332A}"/>
            </a:ext>
          </a:extLst>
        </xdr:cNvPr>
        <xdr:cNvCxnSpPr>
          <a:stCxn id="20" idx="6"/>
          <a:endCxn id="11" idx="2"/>
        </xdr:cNvCxnSpPr>
      </xdr:nvCxnSpPr>
      <xdr:spPr>
        <a:xfrm>
          <a:off x="14057726" y="967059"/>
          <a:ext cx="821200" cy="1331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266811</xdr:colOff>
      <xdr:row>6</xdr:row>
      <xdr:rowOff>4921</xdr:rowOff>
    </xdr:from>
    <xdr:to>
      <xdr:col>20</xdr:col>
      <xdr:colOff>213376</xdr:colOff>
      <xdr:row>9</xdr:row>
      <xdr:rowOff>107511</xdr:rowOff>
    </xdr:to>
    <xdr:cxnSp macro="">
      <xdr:nvCxnSpPr>
        <xdr:cNvPr id="444" name="Conector recto de flecha 443">
          <a:extLst>
            <a:ext uri="{FF2B5EF4-FFF2-40B4-BE49-F238E27FC236}">
              <a16:creationId xmlns:a16="http://schemas.microsoft.com/office/drawing/2014/main" id="{45330662-88AE-4E57-94CF-DD97FF83316E}"/>
            </a:ext>
          </a:extLst>
        </xdr:cNvPr>
        <xdr:cNvCxnSpPr>
          <a:stCxn id="20" idx="5"/>
          <a:endCxn id="17" idx="1"/>
        </xdr:cNvCxnSpPr>
      </xdr:nvCxnSpPr>
      <xdr:spPr>
        <a:xfrm>
          <a:off x="13982811" y="1147921"/>
          <a:ext cx="1470565" cy="674090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596241</xdr:colOff>
      <xdr:row>3</xdr:row>
      <xdr:rowOff>46628</xdr:rowOff>
    </xdr:from>
    <xdr:to>
      <xdr:col>30</xdr:col>
      <xdr:colOff>3536</xdr:colOff>
      <xdr:row>3</xdr:row>
      <xdr:rowOff>50432</xdr:rowOff>
    </xdr:to>
    <xdr:cxnSp macro="">
      <xdr:nvCxnSpPr>
        <xdr:cNvPr id="449" name="Conector recto de flecha 448">
          <a:extLst>
            <a:ext uri="{FF2B5EF4-FFF2-40B4-BE49-F238E27FC236}">
              <a16:creationId xmlns:a16="http://schemas.microsoft.com/office/drawing/2014/main" id="{66335448-A4A4-4C13-BCC9-E16A3F5B16C5}"/>
            </a:ext>
          </a:extLst>
        </xdr:cNvPr>
        <xdr:cNvCxnSpPr>
          <a:stCxn id="25" idx="6"/>
          <a:endCxn id="26" idx="2"/>
        </xdr:cNvCxnSpPr>
      </xdr:nvCxnSpPr>
      <xdr:spPr>
        <a:xfrm flipV="1">
          <a:off x="20408241" y="618128"/>
          <a:ext cx="2455295" cy="3804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654072</xdr:colOff>
      <xdr:row>15</xdr:row>
      <xdr:rowOff>185320</xdr:rowOff>
    </xdr:from>
    <xdr:to>
      <xdr:col>26</xdr:col>
      <xdr:colOff>98328</xdr:colOff>
      <xdr:row>16</xdr:row>
      <xdr:rowOff>7444</xdr:rowOff>
    </xdr:to>
    <xdr:cxnSp macro="">
      <xdr:nvCxnSpPr>
        <xdr:cNvPr id="452" name="Conector recto de flecha 451">
          <a:extLst>
            <a:ext uri="{FF2B5EF4-FFF2-40B4-BE49-F238E27FC236}">
              <a16:creationId xmlns:a16="http://schemas.microsoft.com/office/drawing/2014/main" id="{264CEE94-A365-4074-A857-D02BF5DFBBA2}"/>
            </a:ext>
          </a:extLst>
        </xdr:cNvPr>
        <xdr:cNvCxnSpPr>
          <a:stCxn id="24" idx="6"/>
          <a:endCxn id="15" idx="2"/>
        </xdr:cNvCxnSpPr>
      </xdr:nvCxnSpPr>
      <xdr:spPr>
        <a:xfrm flipV="1">
          <a:off x="18942072" y="3042820"/>
          <a:ext cx="968256" cy="12624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650016</xdr:colOff>
      <xdr:row>6</xdr:row>
      <xdr:rowOff>161510</xdr:rowOff>
    </xdr:from>
    <xdr:to>
      <xdr:col>24</xdr:col>
      <xdr:colOff>104825</xdr:colOff>
      <xdr:row>10</xdr:row>
      <xdr:rowOff>97874</xdr:rowOff>
    </xdr:to>
    <xdr:cxnSp macro="">
      <xdr:nvCxnSpPr>
        <xdr:cNvPr id="462" name="Conector recto de flecha 461">
          <a:extLst>
            <a:ext uri="{FF2B5EF4-FFF2-40B4-BE49-F238E27FC236}">
              <a16:creationId xmlns:a16="http://schemas.microsoft.com/office/drawing/2014/main" id="{CC7AD26C-BC82-4E01-A68B-D9EAF2B8BC80}"/>
            </a:ext>
          </a:extLst>
        </xdr:cNvPr>
        <xdr:cNvCxnSpPr>
          <a:stCxn id="17" idx="6"/>
          <a:endCxn id="338" idx="2"/>
        </xdr:cNvCxnSpPr>
      </xdr:nvCxnSpPr>
      <xdr:spPr>
        <a:xfrm flipV="1">
          <a:off x="15890016" y="1304510"/>
          <a:ext cx="2502809" cy="698364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650016</xdr:colOff>
      <xdr:row>10</xdr:row>
      <xdr:rowOff>97874</xdr:rowOff>
    </xdr:from>
    <xdr:to>
      <xdr:col>26</xdr:col>
      <xdr:colOff>173243</xdr:colOff>
      <xdr:row>15</xdr:row>
      <xdr:rowOff>4457</xdr:rowOff>
    </xdr:to>
    <xdr:cxnSp macro="">
      <xdr:nvCxnSpPr>
        <xdr:cNvPr id="466" name="Conector recto de flecha 465">
          <a:extLst>
            <a:ext uri="{FF2B5EF4-FFF2-40B4-BE49-F238E27FC236}">
              <a16:creationId xmlns:a16="http://schemas.microsoft.com/office/drawing/2014/main" id="{F50DC791-7C95-4CF5-84F3-C11E1A11E663}"/>
            </a:ext>
          </a:extLst>
        </xdr:cNvPr>
        <xdr:cNvCxnSpPr>
          <a:stCxn id="17" idx="6"/>
          <a:endCxn id="15" idx="1"/>
        </xdr:cNvCxnSpPr>
      </xdr:nvCxnSpPr>
      <xdr:spPr>
        <a:xfrm>
          <a:off x="15890016" y="2002874"/>
          <a:ext cx="4095227" cy="859083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159122</xdr:colOff>
      <xdr:row>13</xdr:row>
      <xdr:rowOff>169185</xdr:rowOff>
    </xdr:from>
    <xdr:to>
      <xdr:col>24</xdr:col>
      <xdr:colOff>142517</xdr:colOff>
      <xdr:row>16</xdr:row>
      <xdr:rowOff>7444</xdr:rowOff>
    </xdr:to>
    <xdr:cxnSp macro="">
      <xdr:nvCxnSpPr>
        <xdr:cNvPr id="473" name="Conector recto de flecha 472">
          <a:extLst>
            <a:ext uri="{FF2B5EF4-FFF2-40B4-BE49-F238E27FC236}">
              <a16:creationId xmlns:a16="http://schemas.microsoft.com/office/drawing/2014/main" id="{0D7B650B-D029-4FDF-A717-5B04B1E1CADE}"/>
            </a:ext>
          </a:extLst>
        </xdr:cNvPr>
        <xdr:cNvCxnSpPr>
          <a:stCxn id="28" idx="6"/>
          <a:endCxn id="24" idx="2"/>
        </xdr:cNvCxnSpPr>
      </xdr:nvCxnSpPr>
      <xdr:spPr>
        <a:xfrm>
          <a:off x="14637122" y="2645685"/>
          <a:ext cx="3793395" cy="409759"/>
        </a:xfrm>
        <a:prstGeom prst="straightConnector1">
          <a:avLst/>
        </a:prstGeom>
        <a:ln w="1905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205327</xdr:colOff>
      <xdr:row>24</xdr:row>
      <xdr:rowOff>73702</xdr:rowOff>
    </xdr:from>
    <xdr:to>
      <xdr:col>34</xdr:col>
      <xdr:colOff>245160</xdr:colOff>
      <xdr:row>32</xdr:row>
      <xdr:rowOff>113535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0C04F2C9-7230-4176-A27D-1F342254065F}"/>
            </a:ext>
          </a:extLst>
        </xdr:cNvPr>
        <xdr:cNvSpPr/>
      </xdr:nvSpPr>
      <xdr:spPr>
        <a:xfrm>
          <a:off x="24589327" y="4645702"/>
          <a:ext cx="1563833" cy="1563833"/>
        </a:xfrm>
        <a:prstGeom prst="ellipse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9 CARENCIA DE SERVICIOS, INFRA-ESTRUCTURA Y ACCESIBILIDAD</a:t>
          </a:r>
        </a:p>
      </xdr:txBody>
    </xdr:sp>
    <xdr:clientData/>
  </xdr:twoCellAnchor>
  <xdr:twoCellAnchor>
    <xdr:from>
      <xdr:col>14</xdr:col>
      <xdr:colOff>402722</xdr:colOff>
      <xdr:row>75</xdr:row>
      <xdr:rowOff>64228</xdr:rowOff>
    </xdr:from>
    <xdr:to>
      <xdr:col>16</xdr:col>
      <xdr:colOff>422563</xdr:colOff>
      <xdr:row>83</xdr:row>
      <xdr:rowOff>84069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87E6A177-AF08-4CE9-9872-6F9B523CE958}"/>
            </a:ext>
          </a:extLst>
        </xdr:cNvPr>
        <xdr:cNvSpPr/>
      </xdr:nvSpPr>
      <xdr:spPr>
        <a:xfrm>
          <a:off x="11070722" y="14351728"/>
          <a:ext cx="1543841" cy="1543841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8 FALTA DE CONFIANZA EN LA POLICÍA</a:t>
          </a:r>
        </a:p>
      </xdr:txBody>
    </xdr:sp>
    <xdr:clientData/>
  </xdr:twoCellAnchor>
  <xdr:twoCellAnchor>
    <xdr:from>
      <xdr:col>13</xdr:col>
      <xdr:colOff>150044</xdr:colOff>
      <xdr:row>12</xdr:row>
      <xdr:rowOff>189192</xdr:rowOff>
    </xdr:from>
    <xdr:to>
      <xdr:col>15</xdr:col>
      <xdr:colOff>116717</xdr:colOff>
      <xdr:row>20</xdr:row>
      <xdr:rowOff>155865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097E7EC7-B170-4580-9061-430C6666A8AC}"/>
            </a:ext>
          </a:extLst>
        </xdr:cNvPr>
        <xdr:cNvSpPr/>
      </xdr:nvSpPr>
      <xdr:spPr>
        <a:xfrm>
          <a:off x="10056044" y="2475192"/>
          <a:ext cx="1490673" cy="1490673"/>
        </a:xfrm>
        <a:prstGeom prst="ellipse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7 FALTA DE APLICACIÓN</a:t>
          </a:r>
          <a:r>
            <a:rPr lang="es-MX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DE LA JUSTICIA</a:t>
          </a:r>
          <a:endParaRPr lang="es-MX" sz="12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304001</xdr:colOff>
      <xdr:row>75</xdr:row>
      <xdr:rowOff>63915</xdr:rowOff>
    </xdr:from>
    <xdr:to>
      <xdr:col>13</xdr:col>
      <xdr:colOff>476249</xdr:colOff>
      <xdr:row>83</xdr:row>
      <xdr:rowOff>95606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2176B1AD-46CB-45C5-8AE0-4B28C7D3E27E}"/>
            </a:ext>
          </a:extLst>
        </xdr:cNvPr>
        <xdr:cNvSpPr/>
      </xdr:nvSpPr>
      <xdr:spPr>
        <a:xfrm>
          <a:off x="8686001" y="14351415"/>
          <a:ext cx="1696248" cy="1555691"/>
        </a:xfrm>
        <a:prstGeom prst="ellipse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6 FALTA DE  PRESENCIA OPORTUNA DE ÓRGANOS DE SEGURIDAD</a:t>
          </a:r>
        </a:p>
      </xdr:txBody>
    </xdr:sp>
    <xdr:clientData/>
  </xdr:twoCellAnchor>
  <xdr:twoCellAnchor>
    <xdr:from>
      <xdr:col>11</xdr:col>
      <xdr:colOff>337473</xdr:colOff>
      <xdr:row>51</xdr:row>
      <xdr:rowOff>161493</xdr:rowOff>
    </xdr:from>
    <xdr:to>
      <xdr:col>13</xdr:col>
      <xdr:colOff>432722</xdr:colOff>
      <xdr:row>60</xdr:row>
      <xdr:rowOff>66242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26728726-2884-4604-9FF7-F34119BFF98C}"/>
            </a:ext>
          </a:extLst>
        </xdr:cNvPr>
        <xdr:cNvSpPr/>
      </xdr:nvSpPr>
      <xdr:spPr>
        <a:xfrm>
          <a:off x="8719473" y="9876993"/>
          <a:ext cx="1619249" cy="1619249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5 PRESENCIA DE DROGADICTOS Y VAGABUNDOS</a:t>
          </a:r>
        </a:p>
      </xdr:txBody>
    </xdr:sp>
    <xdr:clientData/>
  </xdr:twoCellAnchor>
  <xdr:twoCellAnchor>
    <xdr:from>
      <xdr:col>8</xdr:col>
      <xdr:colOff>495934</xdr:colOff>
      <xdr:row>64</xdr:row>
      <xdr:rowOff>28202</xdr:rowOff>
    </xdr:from>
    <xdr:to>
      <xdr:col>10</xdr:col>
      <xdr:colOff>523460</xdr:colOff>
      <xdr:row>72</xdr:row>
      <xdr:rowOff>55728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F8760630-B46F-42E4-BE74-D4CF666A2D18}"/>
            </a:ext>
          </a:extLst>
        </xdr:cNvPr>
        <xdr:cNvSpPr/>
      </xdr:nvSpPr>
      <xdr:spPr>
        <a:xfrm>
          <a:off x="6591934" y="12220202"/>
          <a:ext cx="1551526" cy="1551526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4 SECUESTROS</a:t>
          </a:r>
        </a:p>
      </xdr:txBody>
    </xdr:sp>
    <xdr:clientData/>
  </xdr:twoCellAnchor>
  <xdr:twoCellAnchor>
    <xdr:from>
      <xdr:col>32</xdr:col>
      <xdr:colOff>318406</xdr:colOff>
      <xdr:row>35</xdr:row>
      <xdr:rowOff>146205</xdr:rowOff>
    </xdr:from>
    <xdr:to>
      <xdr:col>34</xdr:col>
      <xdr:colOff>146987</xdr:colOff>
      <xdr:row>42</xdr:row>
      <xdr:rowOff>165286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35BF7361-9705-4EE5-B719-11449A6B80E6}"/>
            </a:ext>
          </a:extLst>
        </xdr:cNvPr>
        <xdr:cNvSpPr/>
      </xdr:nvSpPr>
      <xdr:spPr>
        <a:xfrm>
          <a:off x="24702406" y="6813705"/>
          <a:ext cx="1352581" cy="1352581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3 ASALTOS Y ROBOS</a:t>
          </a:r>
        </a:p>
      </xdr:txBody>
    </xdr:sp>
    <xdr:clientData/>
  </xdr:twoCellAnchor>
  <xdr:twoCellAnchor>
    <xdr:from>
      <xdr:col>11</xdr:col>
      <xdr:colOff>327052</xdr:colOff>
      <xdr:row>64</xdr:row>
      <xdr:rowOff>0</xdr:rowOff>
    </xdr:from>
    <xdr:to>
      <xdr:col>13</xdr:col>
      <xdr:colOff>460396</xdr:colOff>
      <xdr:row>72</xdr:row>
      <xdr:rowOff>67777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2DE727A7-5C68-4938-9FC8-6B755A060D12}"/>
            </a:ext>
          </a:extLst>
        </xdr:cNvPr>
        <xdr:cNvSpPr/>
      </xdr:nvSpPr>
      <xdr:spPr>
        <a:xfrm>
          <a:off x="8709052" y="12192000"/>
          <a:ext cx="1657344" cy="1591777"/>
        </a:xfrm>
        <a:prstGeom prst="ellipse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 CRIMEN ORGANIZADO</a:t>
          </a:r>
        </a:p>
      </xdr:txBody>
    </xdr:sp>
    <xdr:clientData/>
  </xdr:twoCellAnchor>
  <xdr:twoCellAnchor>
    <xdr:from>
      <xdr:col>11</xdr:col>
      <xdr:colOff>386932</xdr:colOff>
      <xdr:row>40</xdr:row>
      <xdr:rowOff>147137</xdr:rowOff>
    </xdr:from>
    <xdr:to>
      <xdr:col>13</xdr:col>
      <xdr:colOff>370853</xdr:colOff>
      <xdr:row>48</xdr:row>
      <xdr:rowOff>131058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23A0D211-C16E-479D-9B3C-93E48DDE0AC6}"/>
            </a:ext>
          </a:extLst>
        </xdr:cNvPr>
        <xdr:cNvSpPr/>
      </xdr:nvSpPr>
      <xdr:spPr>
        <a:xfrm>
          <a:off x="8768932" y="7767137"/>
          <a:ext cx="1507921" cy="1507921"/>
        </a:xfrm>
        <a:prstGeom prst="ellipse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 PANDILLAS-CAMPALES</a:t>
          </a:r>
        </a:p>
      </xdr:txBody>
    </xdr:sp>
    <xdr:clientData/>
  </xdr:twoCellAnchor>
  <xdr:twoCellAnchor>
    <xdr:from>
      <xdr:col>17</xdr:col>
      <xdr:colOff>608001</xdr:colOff>
      <xdr:row>25</xdr:row>
      <xdr:rowOff>154084</xdr:rowOff>
    </xdr:from>
    <xdr:to>
      <xdr:col>19</xdr:col>
      <xdr:colOff>616528</xdr:colOff>
      <xdr:row>33</xdr:row>
      <xdr:rowOff>162611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1AA9BD43-B73C-4C80-94D3-FA6942CA9A1D}"/>
            </a:ext>
          </a:extLst>
        </xdr:cNvPr>
        <xdr:cNvSpPr/>
      </xdr:nvSpPr>
      <xdr:spPr>
        <a:xfrm>
          <a:off x="13562001" y="4916584"/>
          <a:ext cx="1532527" cy="1532527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26 CÓDIGOS CULTURALES APRENDIDOS</a:t>
          </a:r>
        </a:p>
      </xdr:txBody>
    </xdr:sp>
    <xdr:clientData/>
  </xdr:twoCellAnchor>
  <xdr:twoCellAnchor>
    <xdr:from>
      <xdr:col>26</xdr:col>
      <xdr:colOff>370032</xdr:colOff>
      <xdr:row>51</xdr:row>
      <xdr:rowOff>3187</xdr:rowOff>
    </xdr:from>
    <xdr:to>
      <xdr:col>28</xdr:col>
      <xdr:colOff>295840</xdr:colOff>
      <xdr:row>58</xdr:row>
      <xdr:rowOff>119495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A7CB73F0-9025-4EBA-8639-7B5F81448EA4}"/>
            </a:ext>
          </a:extLst>
        </xdr:cNvPr>
        <xdr:cNvSpPr/>
      </xdr:nvSpPr>
      <xdr:spPr>
        <a:xfrm>
          <a:off x="20182032" y="9718687"/>
          <a:ext cx="1449808" cy="1449808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25 INMIGRA-CIÓN</a:t>
          </a:r>
        </a:p>
      </xdr:txBody>
    </xdr:sp>
    <xdr:clientData/>
  </xdr:twoCellAnchor>
  <xdr:twoCellAnchor>
    <xdr:from>
      <xdr:col>29</xdr:col>
      <xdr:colOff>281140</xdr:colOff>
      <xdr:row>50</xdr:row>
      <xdr:rowOff>157466</xdr:rowOff>
    </xdr:from>
    <xdr:to>
      <xdr:col>31</xdr:col>
      <xdr:colOff>275642</xdr:colOff>
      <xdr:row>58</xdr:row>
      <xdr:rowOff>151968</xdr:rowOff>
    </xdr:to>
    <xdr:sp macro="" textlink="">
      <xdr:nvSpPr>
        <xdr:cNvPr id="13" name="Elipse 12">
          <a:extLst>
            <a:ext uri="{FF2B5EF4-FFF2-40B4-BE49-F238E27FC236}">
              <a16:creationId xmlns:a16="http://schemas.microsoft.com/office/drawing/2014/main" id="{61A10232-888B-41AC-A6C3-C379124A967B}"/>
            </a:ext>
          </a:extLst>
        </xdr:cNvPr>
        <xdr:cNvSpPr/>
      </xdr:nvSpPr>
      <xdr:spPr>
        <a:xfrm>
          <a:off x="22379140" y="9682466"/>
          <a:ext cx="1518502" cy="1518502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24 RECONFIGU-RACIÓN DE LA VIDA FAMILIAR</a:t>
          </a:r>
        </a:p>
      </xdr:txBody>
    </xdr:sp>
    <xdr:clientData/>
  </xdr:twoCellAnchor>
  <xdr:twoCellAnchor>
    <xdr:from>
      <xdr:col>25</xdr:col>
      <xdr:colOff>719804</xdr:colOff>
      <xdr:row>33</xdr:row>
      <xdr:rowOff>36620</xdr:rowOff>
    </xdr:from>
    <xdr:to>
      <xdr:col>27</xdr:col>
      <xdr:colOff>737736</xdr:colOff>
      <xdr:row>41</xdr:row>
      <xdr:rowOff>54552</xdr:rowOff>
    </xdr:to>
    <xdr:sp macro="" textlink="">
      <xdr:nvSpPr>
        <xdr:cNvPr id="14" name="Elipse 13">
          <a:extLst>
            <a:ext uri="{FF2B5EF4-FFF2-40B4-BE49-F238E27FC236}">
              <a16:creationId xmlns:a16="http://schemas.microsoft.com/office/drawing/2014/main" id="{8CFF45C3-3DFD-4A47-B101-44BF8DC3E364}"/>
            </a:ext>
          </a:extLst>
        </xdr:cNvPr>
        <xdr:cNvSpPr/>
      </xdr:nvSpPr>
      <xdr:spPr>
        <a:xfrm>
          <a:off x="19769804" y="6323120"/>
          <a:ext cx="1541932" cy="1541932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23 HACINA-MIENTO Y FALTA DE CALIDAD DE LA VIVIENDA</a:t>
          </a:r>
        </a:p>
      </xdr:txBody>
    </xdr:sp>
    <xdr:clientData/>
  </xdr:twoCellAnchor>
  <xdr:twoCellAnchor>
    <xdr:from>
      <xdr:col>32</xdr:col>
      <xdr:colOff>249615</xdr:colOff>
      <xdr:row>45</xdr:row>
      <xdr:rowOff>48385</xdr:rowOff>
    </xdr:from>
    <xdr:to>
      <xdr:col>34</xdr:col>
      <xdr:colOff>286617</xdr:colOff>
      <xdr:row>53</xdr:row>
      <xdr:rowOff>85387</xdr:rowOff>
    </xdr:to>
    <xdr:sp macro="" textlink="">
      <xdr:nvSpPr>
        <xdr:cNvPr id="15" name="Elipse 14">
          <a:extLst>
            <a:ext uri="{FF2B5EF4-FFF2-40B4-BE49-F238E27FC236}">
              <a16:creationId xmlns:a16="http://schemas.microsoft.com/office/drawing/2014/main" id="{9D2F0F9E-CC0C-4A5B-82A0-A3DB992599BA}"/>
            </a:ext>
          </a:extLst>
        </xdr:cNvPr>
        <xdr:cNvSpPr/>
      </xdr:nvSpPr>
      <xdr:spPr>
        <a:xfrm>
          <a:off x="24633615" y="8620885"/>
          <a:ext cx="1561002" cy="1561002"/>
        </a:xfrm>
        <a:prstGeom prst="ellipse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22 FALTA DE INGRESOS</a:t>
          </a:r>
        </a:p>
      </xdr:txBody>
    </xdr:sp>
    <xdr:clientData/>
  </xdr:twoCellAnchor>
  <xdr:twoCellAnchor>
    <xdr:from>
      <xdr:col>23</xdr:col>
      <xdr:colOff>290282</xdr:colOff>
      <xdr:row>42</xdr:row>
      <xdr:rowOff>185848</xdr:rowOff>
    </xdr:from>
    <xdr:to>
      <xdr:col>25</xdr:col>
      <xdr:colOff>420862</xdr:colOff>
      <xdr:row>51</xdr:row>
      <xdr:rowOff>125928</xdr:rowOff>
    </xdr:to>
    <xdr:sp macro="" textlink="">
      <xdr:nvSpPr>
        <xdr:cNvPr id="16" name="Elipse 15">
          <a:extLst>
            <a:ext uri="{FF2B5EF4-FFF2-40B4-BE49-F238E27FC236}">
              <a16:creationId xmlns:a16="http://schemas.microsoft.com/office/drawing/2014/main" id="{BA61087D-7CF9-4589-B08A-0D075AA28325}"/>
            </a:ext>
          </a:extLst>
        </xdr:cNvPr>
        <xdr:cNvSpPr/>
      </xdr:nvSpPr>
      <xdr:spPr>
        <a:xfrm>
          <a:off x="17816282" y="8186848"/>
          <a:ext cx="1654580" cy="1654580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21 VIOLENCIA SIMBÓLICA Y SEXUAL</a:t>
          </a:r>
        </a:p>
      </xdr:txBody>
    </xdr:sp>
    <xdr:clientData/>
  </xdr:twoCellAnchor>
  <xdr:twoCellAnchor>
    <xdr:from>
      <xdr:col>21</xdr:col>
      <xdr:colOff>451238</xdr:colOff>
      <xdr:row>33</xdr:row>
      <xdr:rowOff>69458</xdr:rowOff>
    </xdr:from>
    <xdr:to>
      <xdr:col>23</xdr:col>
      <xdr:colOff>520325</xdr:colOff>
      <xdr:row>41</xdr:row>
      <xdr:rowOff>138545</xdr:rowOff>
    </xdr:to>
    <xdr:sp macro="" textlink="">
      <xdr:nvSpPr>
        <xdr:cNvPr id="17" name="Elipse 16">
          <a:extLst>
            <a:ext uri="{FF2B5EF4-FFF2-40B4-BE49-F238E27FC236}">
              <a16:creationId xmlns:a16="http://schemas.microsoft.com/office/drawing/2014/main" id="{9A11291D-E30A-4D66-8399-D8AC01F28233}"/>
            </a:ext>
          </a:extLst>
        </xdr:cNvPr>
        <xdr:cNvSpPr/>
      </xdr:nvSpPr>
      <xdr:spPr>
        <a:xfrm>
          <a:off x="16453238" y="6355958"/>
          <a:ext cx="1593087" cy="1593087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20 GÉNERO (ESTEREO-TIPOS Y RELACIONES DE PODER)</a:t>
          </a:r>
        </a:p>
      </xdr:txBody>
    </xdr:sp>
    <xdr:clientData/>
  </xdr:twoCellAnchor>
  <xdr:twoCellAnchor>
    <xdr:from>
      <xdr:col>21</xdr:col>
      <xdr:colOff>392152</xdr:colOff>
      <xdr:row>64</xdr:row>
      <xdr:rowOff>61949</xdr:rowOff>
    </xdr:from>
    <xdr:to>
      <xdr:col>23</xdr:col>
      <xdr:colOff>502393</xdr:colOff>
      <xdr:row>72</xdr:row>
      <xdr:rowOff>116820</xdr:rowOff>
    </xdr:to>
    <xdr:sp macro="" textlink="">
      <xdr:nvSpPr>
        <xdr:cNvPr id="18" name="Elipse 17">
          <a:extLst>
            <a:ext uri="{FF2B5EF4-FFF2-40B4-BE49-F238E27FC236}">
              <a16:creationId xmlns:a16="http://schemas.microsoft.com/office/drawing/2014/main" id="{B2A86796-25B5-4B54-81B9-9E34765711DA}"/>
            </a:ext>
          </a:extLst>
        </xdr:cNvPr>
        <xdr:cNvSpPr/>
      </xdr:nvSpPr>
      <xdr:spPr>
        <a:xfrm>
          <a:off x="16394152" y="12253949"/>
          <a:ext cx="1634241" cy="1578871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19 ESPACIO PÚBLICO COOPTADO</a:t>
          </a:r>
        </a:p>
      </xdr:txBody>
    </xdr:sp>
    <xdr:clientData/>
  </xdr:twoCellAnchor>
  <xdr:twoCellAnchor>
    <xdr:from>
      <xdr:col>14</xdr:col>
      <xdr:colOff>728984</xdr:colOff>
      <xdr:row>29</xdr:row>
      <xdr:rowOff>130626</xdr:rowOff>
    </xdr:from>
    <xdr:to>
      <xdr:col>16</xdr:col>
      <xdr:colOff>752489</xdr:colOff>
      <xdr:row>37</xdr:row>
      <xdr:rowOff>154131</xdr:rowOff>
    </xdr:to>
    <xdr:sp macro="" textlink="">
      <xdr:nvSpPr>
        <xdr:cNvPr id="20" name="Elipse 19">
          <a:extLst>
            <a:ext uri="{FF2B5EF4-FFF2-40B4-BE49-F238E27FC236}">
              <a16:creationId xmlns:a16="http://schemas.microsoft.com/office/drawing/2014/main" id="{30154A6B-DEC5-4D7E-AD68-A8A45E1404AA}"/>
            </a:ext>
          </a:extLst>
        </xdr:cNvPr>
        <xdr:cNvSpPr/>
      </xdr:nvSpPr>
      <xdr:spPr>
        <a:xfrm>
          <a:off x="11396984" y="5655126"/>
          <a:ext cx="1547505" cy="1547505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18 FALTA DE OFERTA EDUCATIVA FLEXIBLE Y ACCESIBLE</a:t>
          </a:r>
        </a:p>
      </xdr:txBody>
    </xdr:sp>
    <xdr:clientData/>
  </xdr:twoCellAnchor>
  <xdr:twoCellAnchor>
    <xdr:from>
      <xdr:col>16</xdr:col>
      <xdr:colOff>441308</xdr:colOff>
      <xdr:row>46</xdr:row>
      <xdr:rowOff>8211</xdr:rowOff>
    </xdr:from>
    <xdr:to>
      <xdr:col>18</xdr:col>
      <xdr:colOff>458566</xdr:colOff>
      <xdr:row>54</xdr:row>
      <xdr:rowOff>25469</xdr:rowOff>
    </xdr:to>
    <xdr:sp macro="" textlink="">
      <xdr:nvSpPr>
        <xdr:cNvPr id="21" name="Elipse 20">
          <a:extLst>
            <a:ext uri="{FF2B5EF4-FFF2-40B4-BE49-F238E27FC236}">
              <a16:creationId xmlns:a16="http://schemas.microsoft.com/office/drawing/2014/main" id="{C0C8005B-F3B2-464C-8C25-58577DF74C17}"/>
            </a:ext>
          </a:extLst>
        </xdr:cNvPr>
        <xdr:cNvSpPr/>
      </xdr:nvSpPr>
      <xdr:spPr>
        <a:xfrm>
          <a:off x="12633308" y="8771211"/>
          <a:ext cx="1541258" cy="1541258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17 FALTA DE ESPACIOS PÚBLICOS PARA LAS JÓVENES</a:t>
          </a:r>
        </a:p>
      </xdr:txBody>
    </xdr:sp>
    <xdr:clientData/>
  </xdr:twoCellAnchor>
  <xdr:twoCellAnchor>
    <xdr:from>
      <xdr:col>28</xdr:col>
      <xdr:colOff>360911</xdr:colOff>
      <xdr:row>24</xdr:row>
      <xdr:rowOff>94813</xdr:rowOff>
    </xdr:from>
    <xdr:to>
      <xdr:col>30</xdr:col>
      <xdr:colOff>373208</xdr:colOff>
      <xdr:row>32</xdr:row>
      <xdr:rowOff>107110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id="{220DB6C0-DD93-4965-8C3A-74A93CAF9460}"/>
            </a:ext>
          </a:extLst>
        </xdr:cNvPr>
        <xdr:cNvSpPr/>
      </xdr:nvSpPr>
      <xdr:spPr>
        <a:xfrm>
          <a:off x="21696911" y="4666813"/>
          <a:ext cx="1536297" cy="1536297"/>
        </a:xfrm>
        <a:prstGeom prst="ellipse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16 LOTES IRREGU-LARES </a:t>
          </a:r>
        </a:p>
      </xdr:txBody>
    </xdr:sp>
    <xdr:clientData/>
  </xdr:twoCellAnchor>
  <xdr:twoCellAnchor>
    <xdr:from>
      <xdr:col>29</xdr:col>
      <xdr:colOff>621624</xdr:colOff>
      <xdr:row>35</xdr:row>
      <xdr:rowOff>49631</xdr:rowOff>
    </xdr:from>
    <xdr:to>
      <xdr:col>31</xdr:col>
      <xdr:colOff>634338</xdr:colOff>
      <xdr:row>43</xdr:row>
      <xdr:rowOff>62345</xdr:rowOff>
    </xdr:to>
    <xdr:sp macro="" textlink="">
      <xdr:nvSpPr>
        <xdr:cNvPr id="23" name="Elipse 22">
          <a:extLst>
            <a:ext uri="{FF2B5EF4-FFF2-40B4-BE49-F238E27FC236}">
              <a16:creationId xmlns:a16="http://schemas.microsoft.com/office/drawing/2014/main" id="{CAE5572D-E22E-4044-844F-D1AD3245EDDB}"/>
            </a:ext>
          </a:extLst>
        </xdr:cNvPr>
        <xdr:cNvSpPr/>
      </xdr:nvSpPr>
      <xdr:spPr>
        <a:xfrm>
          <a:off x="22719624" y="6717131"/>
          <a:ext cx="1536714" cy="1536714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15 EMPLEOS MAL REMUNERA-DOS</a:t>
          </a:r>
        </a:p>
      </xdr:txBody>
    </xdr:sp>
    <xdr:clientData/>
  </xdr:twoCellAnchor>
  <xdr:twoCellAnchor>
    <xdr:from>
      <xdr:col>32</xdr:col>
      <xdr:colOff>279083</xdr:colOff>
      <xdr:row>56</xdr:row>
      <xdr:rowOff>66053</xdr:rowOff>
    </xdr:from>
    <xdr:to>
      <xdr:col>34</xdr:col>
      <xdr:colOff>300055</xdr:colOff>
      <xdr:row>64</xdr:row>
      <xdr:rowOff>87025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A488ED1C-8F4E-4190-B4CB-84E68DE90A38}"/>
            </a:ext>
          </a:extLst>
        </xdr:cNvPr>
        <xdr:cNvSpPr/>
      </xdr:nvSpPr>
      <xdr:spPr>
        <a:xfrm>
          <a:off x="24663083" y="10734053"/>
          <a:ext cx="1544972" cy="1544972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14 POCO EMPLEO CERCANO</a:t>
          </a:r>
        </a:p>
      </xdr:txBody>
    </xdr:sp>
    <xdr:clientData/>
  </xdr:twoCellAnchor>
  <xdr:twoCellAnchor>
    <xdr:from>
      <xdr:col>27</xdr:col>
      <xdr:colOff>319965</xdr:colOff>
      <xdr:row>16</xdr:row>
      <xdr:rowOff>87392</xdr:rowOff>
    </xdr:from>
    <xdr:to>
      <xdr:col>29</xdr:col>
      <xdr:colOff>249381</xdr:colOff>
      <xdr:row>24</xdr:row>
      <xdr:rowOff>16808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824E5B6C-AC5E-44FD-9225-4EBF17DD06D3}"/>
            </a:ext>
          </a:extLst>
        </xdr:cNvPr>
        <xdr:cNvSpPr/>
      </xdr:nvSpPr>
      <xdr:spPr>
        <a:xfrm>
          <a:off x="20893965" y="3135392"/>
          <a:ext cx="1453416" cy="1453416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13 ESCASEZ DE VEGETACIÓN Y ÁREA VERDE</a:t>
          </a:r>
        </a:p>
      </xdr:txBody>
    </xdr:sp>
    <xdr:clientData/>
  </xdr:twoCellAnchor>
  <xdr:twoCellAnchor>
    <xdr:from>
      <xdr:col>30</xdr:col>
      <xdr:colOff>98487</xdr:colOff>
      <xdr:row>16</xdr:row>
      <xdr:rowOff>114176</xdr:rowOff>
    </xdr:from>
    <xdr:to>
      <xdr:col>32</xdr:col>
      <xdr:colOff>69273</xdr:colOff>
      <xdr:row>24</xdr:row>
      <xdr:rowOff>69273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id="{80B96A27-82E7-4261-95B6-1C5591E29B3C}"/>
            </a:ext>
          </a:extLst>
        </xdr:cNvPr>
        <xdr:cNvSpPr/>
      </xdr:nvSpPr>
      <xdr:spPr>
        <a:xfrm>
          <a:off x="22958487" y="3162176"/>
          <a:ext cx="1494786" cy="1479097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12 CONTA-MINACIÓN AMBIENTAL Y DE IMAGEN URBANA</a:t>
          </a:r>
        </a:p>
      </xdr:txBody>
    </xdr:sp>
    <xdr:clientData/>
  </xdr:twoCellAnchor>
  <xdr:twoCellAnchor>
    <xdr:from>
      <xdr:col>20</xdr:col>
      <xdr:colOff>284663</xdr:colOff>
      <xdr:row>51</xdr:row>
      <xdr:rowOff>19705</xdr:rowOff>
    </xdr:from>
    <xdr:to>
      <xdr:col>22</xdr:col>
      <xdr:colOff>277183</xdr:colOff>
      <xdr:row>59</xdr:row>
      <xdr:rowOff>12225</xdr:rowOff>
    </xdr:to>
    <xdr:sp macro="" textlink="">
      <xdr:nvSpPr>
        <xdr:cNvPr id="27" name="Elipse 26">
          <a:extLst>
            <a:ext uri="{FF2B5EF4-FFF2-40B4-BE49-F238E27FC236}">
              <a16:creationId xmlns:a16="http://schemas.microsoft.com/office/drawing/2014/main" id="{98360F4C-363A-4BF8-9FC4-5B1FF64F4746}"/>
            </a:ext>
          </a:extLst>
        </xdr:cNvPr>
        <xdr:cNvSpPr/>
      </xdr:nvSpPr>
      <xdr:spPr>
        <a:xfrm>
          <a:off x="15524663" y="9735205"/>
          <a:ext cx="1516520" cy="1516520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11 ESCASEZ DE ESPACIO PÚBLICOS</a:t>
          </a:r>
        </a:p>
      </xdr:txBody>
    </xdr:sp>
    <xdr:clientData/>
  </xdr:twoCellAnchor>
  <xdr:twoCellAnchor>
    <xdr:from>
      <xdr:col>19</xdr:col>
      <xdr:colOff>724510</xdr:colOff>
      <xdr:row>40</xdr:row>
      <xdr:rowOff>140769</xdr:rowOff>
    </xdr:from>
    <xdr:to>
      <xdr:col>22</xdr:col>
      <xdr:colOff>34636</xdr:colOff>
      <xdr:row>49</xdr:row>
      <xdr:rowOff>22395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3879E851-C5DD-44E2-976D-E66DF312F9A9}"/>
            </a:ext>
          </a:extLst>
        </xdr:cNvPr>
        <xdr:cNvSpPr/>
      </xdr:nvSpPr>
      <xdr:spPr>
        <a:xfrm>
          <a:off x="15202510" y="7760769"/>
          <a:ext cx="1596126" cy="1596126"/>
        </a:xfrm>
        <a:prstGeom prst="ellipse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10 PROVISIÓN INSUFICIENTE DE EQUIPAMIEN-TO URBANO</a:t>
          </a:r>
        </a:p>
      </xdr:txBody>
    </xdr:sp>
    <xdr:clientData/>
  </xdr:twoCellAnchor>
  <xdr:twoCellAnchor>
    <xdr:from>
      <xdr:col>13</xdr:col>
      <xdr:colOff>110021</xdr:colOff>
      <xdr:row>34</xdr:row>
      <xdr:rowOff>151402</xdr:rowOff>
    </xdr:from>
    <xdr:to>
      <xdr:col>15</xdr:col>
      <xdr:colOff>156046</xdr:colOff>
      <xdr:row>43</xdr:row>
      <xdr:rowOff>6927</xdr:rowOff>
    </xdr:to>
    <xdr:sp macro="" textlink="">
      <xdr:nvSpPr>
        <xdr:cNvPr id="29" name="Elipse 28">
          <a:extLst>
            <a:ext uri="{FF2B5EF4-FFF2-40B4-BE49-F238E27FC236}">
              <a16:creationId xmlns:a16="http://schemas.microsoft.com/office/drawing/2014/main" id="{837CC143-C208-4C95-A212-E1750631DE19}"/>
            </a:ext>
          </a:extLst>
        </xdr:cNvPr>
        <xdr:cNvSpPr/>
      </xdr:nvSpPr>
      <xdr:spPr>
        <a:xfrm>
          <a:off x="10016021" y="6628402"/>
          <a:ext cx="1570025" cy="1570025"/>
        </a:xfrm>
        <a:prstGeom prst="ellipse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MX" sz="1200" b="1">
              <a:solidFill>
                <a:schemeClr val="tx1"/>
              </a:solidFill>
              <a:latin typeface="+mn-lt"/>
              <a:ea typeface="+mn-ea"/>
              <a:cs typeface="+mn-cs"/>
            </a:rPr>
            <a:t>27 DESINFOR-MACIÓN EN SU VIDA COTIDIANA</a:t>
          </a:r>
        </a:p>
      </xdr:txBody>
    </xdr:sp>
    <xdr:clientData/>
  </xdr:twoCellAnchor>
  <xdr:twoCellAnchor>
    <xdr:from>
      <xdr:col>12</xdr:col>
      <xdr:colOff>385098</xdr:colOff>
      <xdr:row>60</xdr:row>
      <xdr:rowOff>66242</xdr:rowOff>
    </xdr:from>
    <xdr:to>
      <xdr:col>12</xdr:col>
      <xdr:colOff>393724</xdr:colOff>
      <xdr:row>64</xdr:row>
      <xdr:rowOff>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6529F821-9DA2-45FA-8CD0-A03396BB69BE}"/>
            </a:ext>
          </a:extLst>
        </xdr:cNvPr>
        <xdr:cNvCxnSpPr>
          <a:stCxn id="9" idx="0"/>
          <a:endCxn id="6" idx="4"/>
        </xdr:cNvCxnSpPr>
      </xdr:nvCxnSpPr>
      <xdr:spPr>
        <a:xfrm flipH="1" flipV="1">
          <a:off x="9529098" y="11496242"/>
          <a:ext cx="8626" cy="69575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460396</xdr:colOff>
      <xdr:row>68</xdr:row>
      <xdr:rowOff>33889</xdr:rowOff>
    </xdr:from>
    <xdr:to>
      <xdr:col>21</xdr:col>
      <xdr:colOff>392152</xdr:colOff>
      <xdr:row>68</xdr:row>
      <xdr:rowOff>89385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C631F82C-87CA-4B0E-AB70-88B328B7CE01}"/>
            </a:ext>
          </a:extLst>
        </xdr:cNvPr>
        <xdr:cNvCxnSpPr>
          <a:stCxn id="9" idx="6"/>
          <a:endCxn id="18" idx="2"/>
        </xdr:cNvCxnSpPr>
      </xdr:nvCxnSpPr>
      <xdr:spPr>
        <a:xfrm>
          <a:off x="10366396" y="12987889"/>
          <a:ext cx="6027756" cy="5549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378893</xdr:colOff>
      <xdr:row>48</xdr:row>
      <xdr:rowOff>131058</xdr:rowOff>
    </xdr:from>
    <xdr:to>
      <xdr:col>12</xdr:col>
      <xdr:colOff>385098</xdr:colOff>
      <xdr:row>51</xdr:row>
      <xdr:rowOff>161493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E51B0F6A-62F3-4850-9AE4-FC2CCD235305}"/>
            </a:ext>
          </a:extLst>
        </xdr:cNvPr>
        <xdr:cNvCxnSpPr>
          <a:stCxn id="10" idx="4"/>
          <a:endCxn id="6" idx="0"/>
        </xdr:cNvCxnSpPr>
      </xdr:nvCxnSpPr>
      <xdr:spPr>
        <a:xfrm>
          <a:off x="9522893" y="9275058"/>
          <a:ext cx="6205" cy="60193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370853</xdr:colOff>
      <xdr:row>44</xdr:row>
      <xdr:rowOff>139098</xdr:rowOff>
    </xdr:from>
    <xdr:to>
      <xdr:col>16</xdr:col>
      <xdr:colOff>441308</xdr:colOff>
      <xdr:row>50</xdr:row>
      <xdr:rowOff>16840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EDE6C1B5-7BB1-4AD0-922E-E299DC2ADD04}"/>
            </a:ext>
          </a:extLst>
        </xdr:cNvPr>
        <xdr:cNvCxnSpPr>
          <a:stCxn id="10" idx="6"/>
          <a:endCxn id="21" idx="2"/>
        </xdr:cNvCxnSpPr>
      </xdr:nvCxnSpPr>
      <xdr:spPr>
        <a:xfrm>
          <a:off x="10276853" y="8521098"/>
          <a:ext cx="2356455" cy="102074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370853</xdr:colOff>
      <xdr:row>37</xdr:row>
      <xdr:rowOff>104002</xdr:rowOff>
    </xdr:from>
    <xdr:to>
      <xdr:col>21</xdr:col>
      <xdr:colOff>451238</xdr:colOff>
      <xdr:row>44</xdr:row>
      <xdr:rowOff>139098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2C62A852-BE1F-4CEE-B44B-2F95F7CA770D}"/>
            </a:ext>
          </a:extLst>
        </xdr:cNvPr>
        <xdr:cNvCxnSpPr>
          <a:stCxn id="10" idx="6"/>
          <a:endCxn id="17" idx="2"/>
        </xdr:cNvCxnSpPr>
      </xdr:nvCxnSpPr>
      <xdr:spPr>
        <a:xfrm flipV="1">
          <a:off x="10276853" y="7152502"/>
          <a:ext cx="6176385" cy="136859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150023</xdr:colOff>
      <xdr:row>47</xdr:row>
      <xdr:rowOff>100728</xdr:rowOff>
    </xdr:from>
    <xdr:to>
      <xdr:col>21</xdr:col>
      <xdr:colOff>631481</xdr:colOff>
      <xdr:row>65</xdr:row>
      <xdr:rowOff>102669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A3D52E58-2B33-4F6E-ACFF-ED0CA177A568}"/>
            </a:ext>
          </a:extLst>
        </xdr:cNvPr>
        <xdr:cNvCxnSpPr>
          <a:stCxn id="10" idx="5"/>
          <a:endCxn id="18" idx="1"/>
        </xdr:cNvCxnSpPr>
      </xdr:nvCxnSpPr>
      <xdr:spPr>
        <a:xfrm>
          <a:off x="10056023" y="9054228"/>
          <a:ext cx="6577458" cy="343094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476249</xdr:colOff>
      <xdr:row>79</xdr:row>
      <xdr:rowOff>74149</xdr:rowOff>
    </xdr:from>
    <xdr:to>
      <xdr:col>14</xdr:col>
      <xdr:colOff>402722</xdr:colOff>
      <xdr:row>79</xdr:row>
      <xdr:rowOff>79761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AA4DBB8C-0848-425B-8FBD-0DDDE3F7ED97}"/>
            </a:ext>
          </a:extLst>
        </xdr:cNvPr>
        <xdr:cNvCxnSpPr>
          <a:stCxn id="5" idx="6"/>
          <a:endCxn id="3" idx="2"/>
        </xdr:cNvCxnSpPr>
      </xdr:nvCxnSpPr>
      <xdr:spPr>
        <a:xfrm flipV="1">
          <a:off x="10382249" y="15123649"/>
          <a:ext cx="688473" cy="561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390125</xdr:colOff>
      <xdr:row>72</xdr:row>
      <xdr:rowOff>67777</xdr:rowOff>
    </xdr:from>
    <xdr:to>
      <xdr:col>12</xdr:col>
      <xdr:colOff>393724</xdr:colOff>
      <xdr:row>75</xdr:row>
      <xdr:rowOff>63915</xdr:rowOff>
    </xdr:to>
    <xdr:cxnSp macro="">
      <xdr:nvCxnSpPr>
        <xdr:cNvPr id="37" name="Conector recto de flecha 36">
          <a:extLst>
            <a:ext uri="{FF2B5EF4-FFF2-40B4-BE49-F238E27FC236}">
              <a16:creationId xmlns:a16="http://schemas.microsoft.com/office/drawing/2014/main" id="{602A563E-648B-4745-9E9E-B3F0C2D999FE}"/>
            </a:ext>
          </a:extLst>
        </xdr:cNvPr>
        <xdr:cNvCxnSpPr>
          <a:stCxn id="5" idx="0"/>
          <a:endCxn id="9" idx="4"/>
        </xdr:cNvCxnSpPr>
      </xdr:nvCxnSpPr>
      <xdr:spPr>
        <a:xfrm flipV="1">
          <a:off x="9534125" y="13783777"/>
          <a:ext cx="3599" cy="56763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116717</xdr:colOff>
      <xdr:row>16</xdr:row>
      <xdr:rowOff>172529</xdr:rowOff>
    </xdr:from>
    <xdr:to>
      <xdr:col>22</xdr:col>
      <xdr:colOff>485782</xdr:colOff>
      <xdr:row>33</xdr:row>
      <xdr:rowOff>69458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C4895D36-23FC-4B7B-94CE-1C48FCFB9651}"/>
            </a:ext>
          </a:extLst>
        </xdr:cNvPr>
        <xdr:cNvCxnSpPr>
          <a:stCxn id="4" idx="6"/>
          <a:endCxn id="17" idx="0"/>
        </xdr:cNvCxnSpPr>
      </xdr:nvCxnSpPr>
      <xdr:spPr>
        <a:xfrm>
          <a:off x="11546717" y="3220529"/>
          <a:ext cx="5703065" cy="313542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225244</xdr:colOff>
      <xdr:row>32</xdr:row>
      <xdr:rowOff>113535</xdr:rowOff>
    </xdr:from>
    <xdr:to>
      <xdr:col>33</xdr:col>
      <xdr:colOff>232697</xdr:colOff>
      <xdr:row>35</xdr:row>
      <xdr:rowOff>146205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27291C5C-8DCD-40B8-846E-24FE398661E6}"/>
            </a:ext>
          </a:extLst>
        </xdr:cNvPr>
        <xdr:cNvCxnSpPr>
          <a:stCxn id="2" idx="4"/>
          <a:endCxn id="8" idx="0"/>
        </xdr:cNvCxnSpPr>
      </xdr:nvCxnSpPr>
      <xdr:spPr>
        <a:xfrm>
          <a:off x="25371244" y="6209535"/>
          <a:ext cx="7453" cy="60417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612367</xdr:colOff>
      <xdr:row>23</xdr:row>
      <xdr:rowOff>43164</xdr:rowOff>
    </xdr:from>
    <xdr:to>
      <xdr:col>32</xdr:col>
      <xdr:colOff>434345</xdr:colOff>
      <xdr:row>25</xdr:row>
      <xdr:rowOff>112220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ECABC315-7DB0-4D3C-9501-0EB513B18EC5}"/>
            </a:ext>
          </a:extLst>
        </xdr:cNvPr>
        <xdr:cNvCxnSpPr>
          <a:stCxn id="2" idx="1"/>
          <a:endCxn id="26" idx="5"/>
        </xdr:cNvCxnSpPr>
      </xdr:nvCxnSpPr>
      <xdr:spPr>
        <a:xfrm flipH="1" flipV="1">
          <a:off x="24234367" y="4424664"/>
          <a:ext cx="583978" cy="45005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760573</xdr:colOff>
      <xdr:row>49</xdr:row>
      <xdr:rowOff>22395</xdr:rowOff>
    </xdr:from>
    <xdr:to>
      <xdr:col>21</xdr:col>
      <xdr:colOff>280923</xdr:colOff>
      <xdr:row>51</xdr:row>
      <xdr:rowOff>19705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523BA38D-A7CD-4F80-9350-7B207E5A6BB9}"/>
            </a:ext>
          </a:extLst>
        </xdr:cNvPr>
        <xdr:cNvCxnSpPr>
          <a:stCxn id="28" idx="4"/>
          <a:endCxn id="27" idx="0"/>
        </xdr:cNvCxnSpPr>
      </xdr:nvCxnSpPr>
      <xdr:spPr>
        <a:xfrm>
          <a:off x="16000573" y="9356895"/>
          <a:ext cx="282350" cy="37831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409291</xdr:colOff>
      <xdr:row>42</xdr:row>
      <xdr:rowOff>27798</xdr:rowOff>
    </xdr:from>
    <xdr:to>
      <xdr:col>32</xdr:col>
      <xdr:colOff>478218</xdr:colOff>
      <xdr:row>46</xdr:row>
      <xdr:rowOff>86488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A12A6841-F272-4DB5-9BA2-92E46014538D}"/>
            </a:ext>
          </a:extLst>
        </xdr:cNvPr>
        <xdr:cNvCxnSpPr>
          <a:stCxn id="23" idx="5"/>
          <a:endCxn id="15" idx="1"/>
        </xdr:cNvCxnSpPr>
      </xdr:nvCxnSpPr>
      <xdr:spPr>
        <a:xfrm>
          <a:off x="24031291" y="8028798"/>
          <a:ext cx="830927" cy="82069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737736</xdr:colOff>
      <xdr:row>37</xdr:row>
      <xdr:rowOff>45586</xdr:rowOff>
    </xdr:from>
    <xdr:to>
      <xdr:col>29</xdr:col>
      <xdr:colOff>621624</xdr:colOff>
      <xdr:row>39</xdr:row>
      <xdr:rowOff>55988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0CA1828E-0F75-4535-B6A2-33C255414C7E}"/>
            </a:ext>
          </a:extLst>
        </xdr:cNvPr>
        <xdr:cNvCxnSpPr>
          <a:stCxn id="23" idx="2"/>
          <a:endCxn id="14" idx="6"/>
        </xdr:cNvCxnSpPr>
      </xdr:nvCxnSpPr>
      <xdr:spPr>
        <a:xfrm flipH="1" flipV="1">
          <a:off x="21311736" y="7094086"/>
          <a:ext cx="1407888" cy="39140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373208</xdr:colOff>
      <xdr:row>28</xdr:row>
      <xdr:rowOff>93619</xdr:rowOff>
    </xdr:from>
    <xdr:to>
      <xdr:col>32</xdr:col>
      <xdr:colOff>205327</xdr:colOff>
      <xdr:row>28</xdr:row>
      <xdr:rowOff>100962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4AD15105-3DB7-4106-83F9-F30AF438213D}"/>
            </a:ext>
          </a:extLst>
        </xdr:cNvPr>
        <xdr:cNvCxnSpPr>
          <a:stCxn id="22" idx="6"/>
          <a:endCxn id="2" idx="2"/>
        </xdr:cNvCxnSpPr>
      </xdr:nvCxnSpPr>
      <xdr:spPr>
        <a:xfrm flipV="1">
          <a:off x="23233208" y="5427619"/>
          <a:ext cx="1356119" cy="734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511925</xdr:colOff>
      <xdr:row>31</xdr:row>
      <xdr:rowOff>72625</xdr:rowOff>
    </xdr:from>
    <xdr:to>
      <xdr:col>28</xdr:col>
      <xdr:colOff>585896</xdr:colOff>
      <xdr:row>34</xdr:row>
      <xdr:rowOff>71931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9B4C9869-1168-4472-BF8E-70435B910297}"/>
            </a:ext>
          </a:extLst>
        </xdr:cNvPr>
        <xdr:cNvCxnSpPr>
          <a:stCxn id="22" idx="3"/>
          <a:endCxn id="14" idx="7"/>
        </xdr:cNvCxnSpPr>
      </xdr:nvCxnSpPr>
      <xdr:spPr>
        <a:xfrm flipH="1">
          <a:off x="21085925" y="5978125"/>
          <a:ext cx="835971" cy="57080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458566</xdr:colOff>
      <xdr:row>50</xdr:row>
      <xdr:rowOff>16840</xdr:rowOff>
    </xdr:from>
    <xdr:to>
      <xdr:col>20</xdr:col>
      <xdr:colOff>506752</xdr:colOff>
      <xdr:row>52</xdr:row>
      <xdr:rowOff>51294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15490F16-FDC9-4E45-B4A6-79EED6C485C3}"/>
            </a:ext>
          </a:extLst>
        </xdr:cNvPr>
        <xdr:cNvCxnSpPr>
          <a:stCxn id="21" idx="6"/>
          <a:endCxn id="27" idx="1"/>
        </xdr:cNvCxnSpPr>
      </xdr:nvCxnSpPr>
      <xdr:spPr>
        <a:xfrm>
          <a:off x="14174566" y="9541840"/>
          <a:ext cx="1572186" cy="41545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232854</xdr:colOff>
      <xdr:row>52</xdr:row>
      <xdr:rowOff>180757</xdr:rowOff>
    </xdr:from>
    <xdr:to>
      <xdr:col>22</xdr:col>
      <xdr:colOff>447273</xdr:colOff>
      <xdr:row>64</xdr:row>
      <xdr:rowOff>61949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6EE28E4C-1CC5-460B-961D-417C26EEADDF}"/>
            </a:ext>
          </a:extLst>
        </xdr:cNvPr>
        <xdr:cNvCxnSpPr>
          <a:stCxn id="21" idx="5"/>
          <a:endCxn id="18" idx="0"/>
        </xdr:cNvCxnSpPr>
      </xdr:nvCxnSpPr>
      <xdr:spPr>
        <a:xfrm>
          <a:off x="13948854" y="10086757"/>
          <a:ext cx="3262419" cy="216719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447273</xdr:colOff>
      <xdr:row>41</xdr:row>
      <xdr:rowOff>138545</xdr:rowOff>
    </xdr:from>
    <xdr:to>
      <xdr:col>22</xdr:col>
      <xdr:colOff>485782</xdr:colOff>
      <xdr:row>64</xdr:row>
      <xdr:rowOff>61949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C8B04C41-7CA3-434D-86B5-73614BA0AC17}"/>
            </a:ext>
          </a:extLst>
        </xdr:cNvPr>
        <xdr:cNvCxnSpPr>
          <a:stCxn id="17" idx="4"/>
          <a:endCxn id="18" idx="0"/>
        </xdr:cNvCxnSpPr>
      </xdr:nvCxnSpPr>
      <xdr:spPr>
        <a:xfrm flipH="1">
          <a:off x="17211273" y="7949045"/>
          <a:ext cx="38509" cy="430490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287023</xdr:colOff>
      <xdr:row>40</xdr:row>
      <xdr:rowOff>95743</xdr:rowOff>
    </xdr:from>
    <xdr:to>
      <xdr:col>23</xdr:col>
      <xdr:colOff>532590</xdr:colOff>
      <xdr:row>44</xdr:row>
      <xdr:rowOff>47156</xdr:rowOff>
    </xdr:to>
    <xdr:cxnSp macro="">
      <xdr:nvCxnSpPr>
        <xdr:cNvPr id="49" name="Conector recto de flecha 48">
          <a:extLst>
            <a:ext uri="{FF2B5EF4-FFF2-40B4-BE49-F238E27FC236}">
              <a16:creationId xmlns:a16="http://schemas.microsoft.com/office/drawing/2014/main" id="{5E5A8812-6996-42FD-B73E-316FC3CDF120}"/>
            </a:ext>
          </a:extLst>
        </xdr:cNvPr>
        <xdr:cNvCxnSpPr>
          <a:stCxn id="17" idx="5"/>
          <a:endCxn id="16" idx="1"/>
        </xdr:cNvCxnSpPr>
      </xdr:nvCxnSpPr>
      <xdr:spPr>
        <a:xfrm>
          <a:off x="17813023" y="7715743"/>
          <a:ext cx="245567" cy="71341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511925</xdr:colOff>
      <xdr:row>40</xdr:row>
      <xdr:rowOff>19241</xdr:rowOff>
    </xdr:from>
    <xdr:to>
      <xdr:col>32</xdr:col>
      <xdr:colOff>249615</xdr:colOff>
      <xdr:row>49</xdr:row>
      <xdr:rowOff>66886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EAE37583-8ACE-47CE-A35B-3EA4D8898CFF}"/>
            </a:ext>
          </a:extLst>
        </xdr:cNvPr>
        <xdr:cNvCxnSpPr>
          <a:stCxn id="15" idx="2"/>
          <a:endCxn id="14" idx="5"/>
        </xdr:cNvCxnSpPr>
      </xdr:nvCxnSpPr>
      <xdr:spPr>
        <a:xfrm flipH="1" flipV="1">
          <a:off x="21085925" y="7639241"/>
          <a:ext cx="3547690" cy="176214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392095</xdr:colOff>
      <xdr:row>32</xdr:row>
      <xdr:rowOff>128678</xdr:rowOff>
    </xdr:from>
    <xdr:to>
      <xdr:col>21</xdr:col>
      <xdr:colOff>684540</xdr:colOff>
      <xdr:row>34</xdr:row>
      <xdr:rowOff>112260</xdr:rowOff>
    </xdr:to>
    <xdr:cxnSp macro="">
      <xdr:nvCxnSpPr>
        <xdr:cNvPr id="51" name="Conector recto de flecha 50">
          <a:extLst>
            <a:ext uri="{FF2B5EF4-FFF2-40B4-BE49-F238E27FC236}">
              <a16:creationId xmlns:a16="http://schemas.microsoft.com/office/drawing/2014/main" id="{FF2C27F1-1EAB-40CE-8560-C97775EB366F}"/>
            </a:ext>
          </a:extLst>
        </xdr:cNvPr>
        <xdr:cNvCxnSpPr>
          <a:stCxn id="11" idx="5"/>
          <a:endCxn id="17" idx="1"/>
        </xdr:cNvCxnSpPr>
      </xdr:nvCxnSpPr>
      <xdr:spPr>
        <a:xfrm>
          <a:off x="14870095" y="6224678"/>
          <a:ext cx="1816445" cy="36458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133034</xdr:colOff>
      <xdr:row>20</xdr:row>
      <xdr:rowOff>155865</xdr:rowOff>
    </xdr:from>
    <xdr:to>
      <xdr:col>14</xdr:col>
      <xdr:colOff>133381</xdr:colOff>
      <xdr:row>34</xdr:row>
      <xdr:rowOff>151402</xdr:rowOff>
    </xdr:to>
    <xdr:cxnSp macro="">
      <xdr:nvCxnSpPr>
        <xdr:cNvPr id="55" name="Conector recto de flecha 54">
          <a:extLst>
            <a:ext uri="{FF2B5EF4-FFF2-40B4-BE49-F238E27FC236}">
              <a16:creationId xmlns:a16="http://schemas.microsoft.com/office/drawing/2014/main" id="{663CBACC-FFE3-4C93-8709-B204B415DE83}"/>
            </a:ext>
          </a:extLst>
        </xdr:cNvPr>
        <xdr:cNvCxnSpPr>
          <a:stCxn id="29" idx="0"/>
          <a:endCxn id="4" idx="4"/>
        </xdr:cNvCxnSpPr>
      </xdr:nvCxnSpPr>
      <xdr:spPr>
        <a:xfrm flipV="1">
          <a:off x="10801034" y="3965865"/>
          <a:ext cx="347" cy="2662537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156046</xdr:colOff>
      <xdr:row>37</xdr:row>
      <xdr:rowOff>104002</xdr:rowOff>
    </xdr:from>
    <xdr:to>
      <xdr:col>21</xdr:col>
      <xdr:colOff>451238</xdr:colOff>
      <xdr:row>38</xdr:row>
      <xdr:rowOff>174415</xdr:rowOff>
    </xdr:to>
    <xdr:cxnSp macro="">
      <xdr:nvCxnSpPr>
        <xdr:cNvPr id="56" name="Conector recto de flecha 55">
          <a:extLst>
            <a:ext uri="{FF2B5EF4-FFF2-40B4-BE49-F238E27FC236}">
              <a16:creationId xmlns:a16="http://schemas.microsoft.com/office/drawing/2014/main" id="{17074BDB-77CC-4C40-B76A-D1EF1507542D}"/>
            </a:ext>
          </a:extLst>
        </xdr:cNvPr>
        <xdr:cNvCxnSpPr>
          <a:stCxn id="29" idx="6"/>
          <a:endCxn id="17" idx="2"/>
        </xdr:cNvCxnSpPr>
      </xdr:nvCxnSpPr>
      <xdr:spPr>
        <a:xfrm flipV="1">
          <a:off x="11586046" y="7152502"/>
          <a:ext cx="4867192" cy="260913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511925</xdr:colOff>
      <xdr:row>40</xdr:row>
      <xdr:rowOff>19241</xdr:rowOff>
    </xdr:from>
    <xdr:to>
      <xdr:col>30</xdr:col>
      <xdr:colOff>278391</xdr:colOff>
      <xdr:row>50</xdr:row>
      <xdr:rowOff>157466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6EBF8464-3738-4631-8B3C-368BDD3F1B6E}"/>
            </a:ext>
          </a:extLst>
        </xdr:cNvPr>
        <xdr:cNvCxnSpPr>
          <a:stCxn id="13" idx="0"/>
          <a:endCxn id="14" idx="5"/>
        </xdr:cNvCxnSpPr>
      </xdr:nvCxnSpPr>
      <xdr:spPr>
        <a:xfrm flipH="1" flipV="1">
          <a:off x="21085925" y="7639241"/>
          <a:ext cx="2052466" cy="2043225"/>
        </a:xfrm>
        <a:prstGeom prst="straightConnector1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26</xdr:col>
      <xdr:colOff>728770</xdr:colOff>
      <xdr:row>41</xdr:row>
      <xdr:rowOff>54552</xdr:rowOff>
    </xdr:from>
    <xdr:to>
      <xdr:col>27</xdr:col>
      <xdr:colOff>332936</xdr:colOff>
      <xdr:row>51</xdr:row>
      <xdr:rowOff>3187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50986081-5045-496F-B4CE-1DD3913F9AF9}"/>
            </a:ext>
          </a:extLst>
        </xdr:cNvPr>
        <xdr:cNvCxnSpPr>
          <a:stCxn id="12" idx="0"/>
          <a:endCxn id="14" idx="4"/>
        </xdr:cNvCxnSpPr>
      </xdr:nvCxnSpPr>
      <xdr:spPr>
        <a:xfrm flipH="1" flipV="1">
          <a:off x="20540770" y="7865052"/>
          <a:ext cx="366166" cy="1853635"/>
        </a:xfrm>
        <a:prstGeom prst="straightConnector1">
          <a:avLst/>
        </a:prstGeom>
        <a:ln w="1905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295840</xdr:colOff>
      <xdr:row>54</xdr:row>
      <xdr:rowOff>154717</xdr:rowOff>
    </xdr:from>
    <xdr:to>
      <xdr:col>29</xdr:col>
      <xdr:colOff>281140</xdr:colOff>
      <xdr:row>54</xdr:row>
      <xdr:rowOff>156591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EF76AA71-F876-41B3-8FF7-40C5DA32EA8C}"/>
            </a:ext>
          </a:extLst>
        </xdr:cNvPr>
        <xdr:cNvCxnSpPr>
          <a:stCxn id="12" idx="6"/>
          <a:endCxn id="13" idx="2"/>
        </xdr:cNvCxnSpPr>
      </xdr:nvCxnSpPr>
      <xdr:spPr>
        <a:xfrm flipV="1">
          <a:off x="21631840" y="10441717"/>
          <a:ext cx="747300" cy="1874"/>
        </a:xfrm>
        <a:prstGeom prst="straightConnector1">
          <a:avLst/>
        </a:prstGeom>
        <a:ln w="1905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525862</xdr:colOff>
      <xdr:row>29</xdr:row>
      <xdr:rowOff>158348</xdr:rowOff>
    </xdr:from>
    <xdr:to>
      <xdr:col>17</xdr:col>
      <xdr:colOff>608001</xdr:colOff>
      <xdr:row>30</xdr:row>
      <xdr:rowOff>166753</xdr:rowOff>
    </xdr:to>
    <xdr:cxnSp macro="">
      <xdr:nvCxnSpPr>
        <xdr:cNvPr id="63" name="Conector recto de flecha 62">
          <a:extLst>
            <a:ext uri="{FF2B5EF4-FFF2-40B4-BE49-F238E27FC236}">
              <a16:creationId xmlns:a16="http://schemas.microsoft.com/office/drawing/2014/main" id="{B74DAA83-D9F2-422E-AA95-C7221B6BD644}"/>
            </a:ext>
          </a:extLst>
        </xdr:cNvPr>
        <xdr:cNvCxnSpPr>
          <a:stCxn id="20" idx="7"/>
          <a:endCxn id="11" idx="2"/>
        </xdr:cNvCxnSpPr>
      </xdr:nvCxnSpPr>
      <xdr:spPr>
        <a:xfrm flipV="1">
          <a:off x="12717862" y="5682848"/>
          <a:ext cx="844139" cy="198905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752489</xdr:colOff>
      <xdr:row>33</xdr:row>
      <xdr:rowOff>142379</xdr:rowOff>
    </xdr:from>
    <xdr:to>
      <xdr:col>21</xdr:col>
      <xdr:colOff>597948</xdr:colOff>
      <xdr:row>35</xdr:row>
      <xdr:rowOff>94942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AC99A6E1-D99B-4937-B547-535974C81945}"/>
            </a:ext>
          </a:extLst>
        </xdr:cNvPr>
        <xdr:cNvCxnSpPr>
          <a:stCxn id="20" idx="6"/>
        </xdr:cNvCxnSpPr>
      </xdr:nvCxnSpPr>
      <xdr:spPr>
        <a:xfrm>
          <a:off x="12944489" y="6428879"/>
          <a:ext cx="3655459" cy="333563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249381</xdr:colOff>
      <xdr:row>20</xdr:row>
      <xdr:rowOff>52100</xdr:rowOff>
    </xdr:from>
    <xdr:to>
      <xdr:col>30</xdr:col>
      <xdr:colOff>98487</xdr:colOff>
      <xdr:row>20</xdr:row>
      <xdr:rowOff>91725</xdr:rowOff>
    </xdr:to>
    <xdr:cxnSp macro="">
      <xdr:nvCxnSpPr>
        <xdr:cNvPr id="65" name="Conector recto de flecha 64">
          <a:extLst>
            <a:ext uri="{FF2B5EF4-FFF2-40B4-BE49-F238E27FC236}">
              <a16:creationId xmlns:a16="http://schemas.microsoft.com/office/drawing/2014/main" id="{168D1F0A-7CCC-45DA-8925-325E42FA1C2B}"/>
            </a:ext>
          </a:extLst>
        </xdr:cNvPr>
        <xdr:cNvCxnSpPr>
          <a:stCxn id="25" idx="6"/>
          <a:endCxn id="26" idx="2"/>
        </xdr:cNvCxnSpPr>
      </xdr:nvCxnSpPr>
      <xdr:spPr>
        <a:xfrm>
          <a:off x="22347381" y="3862100"/>
          <a:ext cx="611106" cy="39625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268116</xdr:colOff>
      <xdr:row>53</xdr:row>
      <xdr:rowOff>85387</xdr:rowOff>
    </xdr:from>
    <xdr:to>
      <xdr:col>33</xdr:col>
      <xdr:colOff>289569</xdr:colOff>
      <xdr:row>56</xdr:row>
      <xdr:rowOff>66053</xdr:rowOff>
    </xdr:to>
    <xdr:cxnSp macro="">
      <xdr:nvCxnSpPr>
        <xdr:cNvPr id="66" name="Conector recto de flecha 65">
          <a:extLst>
            <a:ext uri="{FF2B5EF4-FFF2-40B4-BE49-F238E27FC236}">
              <a16:creationId xmlns:a16="http://schemas.microsoft.com/office/drawing/2014/main" id="{E3720CC6-3309-418E-9FD3-0E60B2ED33F8}"/>
            </a:ext>
          </a:extLst>
        </xdr:cNvPr>
        <xdr:cNvCxnSpPr>
          <a:stCxn id="24" idx="0"/>
          <a:endCxn id="15" idx="4"/>
        </xdr:cNvCxnSpPr>
      </xdr:nvCxnSpPr>
      <xdr:spPr>
        <a:xfrm flipH="1" flipV="1">
          <a:off x="25414116" y="10181887"/>
          <a:ext cx="21453" cy="55216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232697</xdr:colOff>
      <xdr:row>42</xdr:row>
      <xdr:rowOff>165286</xdr:rowOff>
    </xdr:from>
    <xdr:to>
      <xdr:col>33</xdr:col>
      <xdr:colOff>268116</xdr:colOff>
      <xdr:row>45</xdr:row>
      <xdr:rowOff>48385</xdr:rowOff>
    </xdr:to>
    <xdr:cxnSp macro="">
      <xdr:nvCxnSpPr>
        <xdr:cNvPr id="512" name="Conector recto de flecha 511">
          <a:extLst>
            <a:ext uri="{FF2B5EF4-FFF2-40B4-BE49-F238E27FC236}">
              <a16:creationId xmlns:a16="http://schemas.microsoft.com/office/drawing/2014/main" id="{48510814-E6E4-485E-AECD-CA4083035FA0}"/>
            </a:ext>
          </a:extLst>
        </xdr:cNvPr>
        <xdr:cNvCxnSpPr>
          <a:stCxn id="8" idx="4"/>
          <a:endCxn id="15" idx="0"/>
        </xdr:cNvCxnSpPr>
      </xdr:nvCxnSpPr>
      <xdr:spPr>
        <a:xfrm>
          <a:off x="25378697" y="8166286"/>
          <a:ext cx="35419" cy="454599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520325</xdr:colOff>
      <xdr:row>37</xdr:row>
      <xdr:rowOff>45586</xdr:rowOff>
    </xdr:from>
    <xdr:to>
      <xdr:col>25</xdr:col>
      <xdr:colOff>719804</xdr:colOff>
      <xdr:row>37</xdr:row>
      <xdr:rowOff>104002</xdr:rowOff>
    </xdr:to>
    <xdr:cxnSp macro="">
      <xdr:nvCxnSpPr>
        <xdr:cNvPr id="654" name="Conector recto de flecha 653">
          <a:extLst>
            <a:ext uri="{FF2B5EF4-FFF2-40B4-BE49-F238E27FC236}">
              <a16:creationId xmlns:a16="http://schemas.microsoft.com/office/drawing/2014/main" id="{50D8EDD5-49A4-4640-B43B-2C019DCA0402}"/>
            </a:ext>
          </a:extLst>
        </xdr:cNvPr>
        <xdr:cNvCxnSpPr>
          <a:stCxn id="14" idx="2"/>
          <a:endCxn id="17" idx="6"/>
        </xdr:cNvCxnSpPr>
      </xdr:nvCxnSpPr>
      <xdr:spPr>
        <a:xfrm flipH="1">
          <a:off x="18046325" y="7094086"/>
          <a:ext cx="1723479" cy="5841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178554</xdr:colOff>
      <xdr:row>40</xdr:row>
      <xdr:rowOff>19241</xdr:rowOff>
    </xdr:from>
    <xdr:to>
      <xdr:col>26</xdr:col>
      <xdr:colOff>183615</xdr:colOff>
      <xdr:row>44</xdr:row>
      <xdr:rowOff>47156</xdr:rowOff>
    </xdr:to>
    <xdr:cxnSp macro="">
      <xdr:nvCxnSpPr>
        <xdr:cNvPr id="657" name="Conector recto de flecha 656">
          <a:extLst>
            <a:ext uri="{FF2B5EF4-FFF2-40B4-BE49-F238E27FC236}">
              <a16:creationId xmlns:a16="http://schemas.microsoft.com/office/drawing/2014/main" id="{824CAF69-DD49-4625-B7CD-C1EEA78F828F}"/>
            </a:ext>
          </a:extLst>
        </xdr:cNvPr>
        <xdr:cNvCxnSpPr>
          <a:stCxn id="14" idx="3"/>
          <a:endCxn id="16" idx="7"/>
        </xdr:cNvCxnSpPr>
      </xdr:nvCxnSpPr>
      <xdr:spPr>
        <a:xfrm flipH="1">
          <a:off x="19228554" y="7639241"/>
          <a:ext cx="767061" cy="789915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509697</xdr:colOff>
      <xdr:row>19</xdr:row>
      <xdr:rowOff>128061</xdr:rowOff>
    </xdr:from>
    <xdr:to>
      <xdr:col>13</xdr:col>
      <xdr:colOff>368348</xdr:colOff>
      <xdr:row>64</xdr:row>
      <xdr:rowOff>28202</xdr:rowOff>
    </xdr:to>
    <xdr:cxnSp macro="">
      <xdr:nvCxnSpPr>
        <xdr:cNvPr id="67" name="Conector recto de flecha 66">
          <a:extLst>
            <a:ext uri="{FF2B5EF4-FFF2-40B4-BE49-F238E27FC236}">
              <a16:creationId xmlns:a16="http://schemas.microsoft.com/office/drawing/2014/main" id="{A196064D-E49B-48F0-956C-3750DD0FEDA8}"/>
            </a:ext>
          </a:extLst>
        </xdr:cNvPr>
        <xdr:cNvCxnSpPr>
          <a:stCxn id="4" idx="3"/>
          <a:endCxn id="7" idx="0"/>
        </xdr:cNvCxnSpPr>
      </xdr:nvCxnSpPr>
      <xdr:spPr>
        <a:xfrm flipH="1">
          <a:off x="7367697" y="3747561"/>
          <a:ext cx="2906651" cy="8472641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296244</xdr:colOff>
      <xdr:row>71</xdr:row>
      <xdr:rowOff>19012</xdr:rowOff>
    </xdr:from>
    <xdr:to>
      <xdr:col>11</xdr:col>
      <xdr:colOff>552411</xdr:colOff>
      <xdr:row>76</xdr:row>
      <xdr:rowOff>101241</xdr:rowOff>
    </xdr:to>
    <xdr:cxnSp macro="">
      <xdr:nvCxnSpPr>
        <xdr:cNvPr id="68" name="Conector recto de flecha 67">
          <a:extLst>
            <a:ext uri="{FF2B5EF4-FFF2-40B4-BE49-F238E27FC236}">
              <a16:creationId xmlns:a16="http://schemas.microsoft.com/office/drawing/2014/main" id="{2796C99A-44E4-4333-80DE-23E29E4EC0AD}"/>
            </a:ext>
          </a:extLst>
        </xdr:cNvPr>
        <xdr:cNvCxnSpPr>
          <a:stCxn id="5" idx="1"/>
          <a:endCxn id="7" idx="5"/>
        </xdr:cNvCxnSpPr>
      </xdr:nvCxnSpPr>
      <xdr:spPr>
        <a:xfrm flipH="1" flipV="1">
          <a:off x="7916244" y="13544512"/>
          <a:ext cx="1018167" cy="1034729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523460</xdr:colOff>
      <xdr:row>68</xdr:row>
      <xdr:rowOff>33889</xdr:rowOff>
    </xdr:from>
    <xdr:to>
      <xdr:col>11</xdr:col>
      <xdr:colOff>327052</xdr:colOff>
      <xdr:row>68</xdr:row>
      <xdr:rowOff>41965</xdr:rowOff>
    </xdr:to>
    <xdr:cxnSp macro="">
      <xdr:nvCxnSpPr>
        <xdr:cNvPr id="69" name="Conector recto de flecha 68">
          <a:extLst>
            <a:ext uri="{FF2B5EF4-FFF2-40B4-BE49-F238E27FC236}">
              <a16:creationId xmlns:a16="http://schemas.microsoft.com/office/drawing/2014/main" id="{025FF143-CD2E-4960-B4DD-05B24BFB034E}"/>
            </a:ext>
          </a:extLst>
        </xdr:cNvPr>
        <xdr:cNvCxnSpPr>
          <a:stCxn id="9" idx="2"/>
          <a:endCxn id="7" idx="6"/>
        </xdr:cNvCxnSpPr>
      </xdr:nvCxnSpPr>
      <xdr:spPr>
        <a:xfrm flipH="1">
          <a:off x="8143460" y="12987889"/>
          <a:ext cx="565592" cy="8076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525862</xdr:colOff>
      <xdr:row>36</xdr:row>
      <xdr:rowOff>118004</xdr:rowOff>
    </xdr:from>
    <xdr:to>
      <xdr:col>21</xdr:col>
      <xdr:colOff>451238</xdr:colOff>
      <xdr:row>37</xdr:row>
      <xdr:rowOff>104002</xdr:rowOff>
    </xdr:to>
    <xdr:cxnSp macro="">
      <xdr:nvCxnSpPr>
        <xdr:cNvPr id="70" name="Conector recto de flecha 69">
          <a:extLst>
            <a:ext uri="{FF2B5EF4-FFF2-40B4-BE49-F238E27FC236}">
              <a16:creationId xmlns:a16="http://schemas.microsoft.com/office/drawing/2014/main" id="{7AF2C8FB-4FEF-444E-A9D8-0A3861FB9BD4}"/>
            </a:ext>
          </a:extLst>
        </xdr:cNvPr>
        <xdr:cNvCxnSpPr>
          <a:stCxn id="17" idx="2"/>
          <a:endCxn id="20" idx="5"/>
        </xdr:cNvCxnSpPr>
      </xdr:nvCxnSpPr>
      <xdr:spPr>
        <a:xfrm flipH="1" flipV="1">
          <a:off x="12717862" y="6976004"/>
          <a:ext cx="3735376" cy="176498"/>
        </a:xfrm>
        <a:prstGeom prst="straightConnector1">
          <a:avLst/>
        </a:prstGeom>
        <a:ln w="38100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"/>
  <sheetViews>
    <sheetView zoomScale="55" zoomScaleNormal="55" workbookViewId="0">
      <pane xSplit="2" ySplit="2" topLeftCell="M3" activePane="bottomRight" state="frozen"/>
      <selection pane="topRight" activeCell="B1" sqref="B1"/>
      <selection pane="bottomLeft" activeCell="A2" sqref="A2"/>
      <selection pane="bottomRight" activeCell="N10" sqref="N10"/>
    </sheetView>
  </sheetViews>
  <sheetFormatPr baseColWidth="10" defaultRowHeight="15" x14ac:dyDescent="0.25"/>
  <cols>
    <col min="1" max="1" width="11.42578125" style="9"/>
    <col min="2" max="2" width="23.7109375" style="16" customWidth="1"/>
    <col min="3" max="3" width="17.5703125" customWidth="1"/>
    <col min="4" max="4" width="14.42578125" style="1" customWidth="1"/>
    <col min="5" max="5" width="12.85546875" customWidth="1"/>
    <col min="6" max="6" width="14.5703125" customWidth="1"/>
    <col min="7" max="7" width="17" customWidth="1"/>
    <col min="8" max="8" width="23.140625" customWidth="1"/>
    <col min="9" max="9" width="15.140625" customWidth="1"/>
    <col min="10" max="10" width="14" customWidth="1"/>
    <col min="11" max="11" width="18.140625" customWidth="1"/>
    <col min="12" max="12" width="19.140625" customWidth="1"/>
    <col min="13" max="13" width="13.5703125" customWidth="1"/>
    <col min="14" max="14" width="18.85546875" customWidth="1"/>
    <col min="15" max="15" width="15.28515625" customWidth="1"/>
    <col min="16" max="16" width="13.42578125" customWidth="1"/>
    <col min="17" max="17" width="16.5703125" customWidth="1"/>
    <col min="18" max="18" width="15" customWidth="1"/>
    <col min="19" max="19" width="20.28515625" customWidth="1"/>
    <col min="20" max="20" width="19" customWidth="1"/>
    <col min="21" max="21" width="14.5703125" customWidth="1"/>
    <col min="22" max="22" width="16.7109375" customWidth="1"/>
    <col min="23" max="23" width="15.140625" customWidth="1"/>
    <col min="24" max="24" width="14.28515625" customWidth="1"/>
    <col min="25" max="25" width="17.28515625" customWidth="1"/>
    <col min="26" max="26" width="16" customWidth="1"/>
    <col min="27" max="27" width="16.140625" customWidth="1"/>
    <col min="28" max="28" width="14.85546875" customWidth="1"/>
    <col min="29" max="29" width="16.7109375" customWidth="1"/>
    <col min="30" max="30" width="11.42578125" style="19"/>
  </cols>
  <sheetData>
    <row r="1" spans="1:30" s="9" customFormat="1" x14ac:dyDescent="0.25">
      <c r="B1" s="16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8">
        <v>16</v>
      </c>
      <c r="S1" s="8">
        <v>17</v>
      </c>
      <c r="T1" s="8">
        <v>18</v>
      </c>
      <c r="U1" s="8">
        <v>19</v>
      </c>
      <c r="V1" s="8">
        <v>20</v>
      </c>
      <c r="W1" s="8">
        <v>21</v>
      </c>
      <c r="X1" s="8">
        <v>22</v>
      </c>
      <c r="Y1" s="8">
        <v>23</v>
      </c>
      <c r="Z1" s="8">
        <v>24</v>
      </c>
      <c r="AA1" s="8">
        <v>25</v>
      </c>
      <c r="AB1" s="8">
        <v>26</v>
      </c>
      <c r="AC1" s="8">
        <v>27</v>
      </c>
      <c r="AD1" s="17"/>
    </row>
    <row r="2" spans="1:30" s="9" customFormat="1" ht="66" customHeight="1" x14ac:dyDescent="0.25">
      <c r="B2" s="16"/>
      <c r="C2" s="15" t="s">
        <v>39</v>
      </c>
      <c r="D2" s="15" t="s">
        <v>16</v>
      </c>
      <c r="E2" s="15" t="s">
        <v>0</v>
      </c>
      <c r="F2" s="15" t="s">
        <v>1</v>
      </c>
      <c r="G2" s="15" t="s">
        <v>2</v>
      </c>
      <c r="H2" s="15" t="s">
        <v>30</v>
      </c>
      <c r="I2" s="15" t="s">
        <v>3</v>
      </c>
      <c r="J2" s="15" t="s">
        <v>4</v>
      </c>
      <c r="K2" s="15" t="s">
        <v>13</v>
      </c>
      <c r="L2" s="15" t="s">
        <v>12</v>
      </c>
      <c r="M2" s="15" t="s">
        <v>5</v>
      </c>
      <c r="N2" s="15" t="s">
        <v>6</v>
      </c>
      <c r="O2" s="15" t="s">
        <v>14</v>
      </c>
      <c r="P2" s="15" t="s">
        <v>22</v>
      </c>
      <c r="Q2" s="15" t="s">
        <v>7</v>
      </c>
      <c r="R2" s="15" t="s">
        <v>23</v>
      </c>
      <c r="S2" s="15" t="s">
        <v>45</v>
      </c>
      <c r="T2" s="15" t="s">
        <v>28</v>
      </c>
      <c r="U2" s="15" t="s">
        <v>21</v>
      </c>
      <c r="V2" s="16" t="s">
        <v>36</v>
      </c>
      <c r="W2" s="16" t="s">
        <v>24</v>
      </c>
      <c r="X2" s="16" t="s">
        <v>8</v>
      </c>
      <c r="Y2" s="16" t="s">
        <v>9</v>
      </c>
      <c r="Z2" s="16" t="s">
        <v>25</v>
      </c>
      <c r="AA2" s="16" t="s">
        <v>10</v>
      </c>
      <c r="AB2" s="16" t="s">
        <v>15</v>
      </c>
      <c r="AC2" s="15" t="s">
        <v>38</v>
      </c>
      <c r="AD2" s="17"/>
    </row>
    <row r="3" spans="1:30" ht="36.75" customHeight="1" x14ac:dyDescent="0.35">
      <c r="A3" s="8">
        <v>1</v>
      </c>
      <c r="B3" s="16" t="s">
        <v>11</v>
      </c>
      <c r="C3" s="10"/>
      <c r="D3" s="11">
        <v>0</v>
      </c>
      <c r="E3" s="11">
        <v>0</v>
      </c>
      <c r="F3" s="12">
        <v>2</v>
      </c>
      <c r="G3" s="13">
        <v>3</v>
      </c>
      <c r="H3" s="11">
        <v>1</v>
      </c>
      <c r="I3" s="11">
        <v>1</v>
      </c>
      <c r="J3" s="11">
        <v>0</v>
      </c>
      <c r="K3" s="12">
        <v>2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1</v>
      </c>
      <c r="T3" s="11">
        <v>0</v>
      </c>
      <c r="U3" s="13">
        <v>3</v>
      </c>
      <c r="V3" s="11">
        <v>1</v>
      </c>
      <c r="W3" s="12">
        <v>2</v>
      </c>
      <c r="X3" s="11">
        <v>0</v>
      </c>
      <c r="Y3" s="11">
        <v>0</v>
      </c>
      <c r="Z3" s="11">
        <v>0</v>
      </c>
      <c r="AA3" s="11">
        <v>0</v>
      </c>
      <c r="AB3" s="11">
        <v>1</v>
      </c>
      <c r="AC3" s="11">
        <v>1</v>
      </c>
      <c r="AD3" s="18">
        <f t="shared" ref="AD3:AD29" si="0">SUM(C3:AC3)</f>
        <v>18</v>
      </c>
    </row>
    <row r="4" spans="1:30" ht="39.75" customHeight="1" x14ac:dyDescent="0.25">
      <c r="A4" s="8">
        <v>2</v>
      </c>
      <c r="B4" s="16" t="s">
        <v>16</v>
      </c>
      <c r="C4" s="11">
        <v>0</v>
      </c>
      <c r="D4" s="14"/>
      <c r="E4" s="12">
        <v>2</v>
      </c>
      <c r="F4" s="11">
        <v>1</v>
      </c>
      <c r="G4" s="13">
        <v>3</v>
      </c>
      <c r="H4" s="12">
        <v>2</v>
      </c>
      <c r="I4" s="11">
        <v>0</v>
      </c>
      <c r="J4" s="12">
        <v>2</v>
      </c>
      <c r="K4" s="11">
        <v>0</v>
      </c>
      <c r="L4" s="11">
        <v>0</v>
      </c>
      <c r="M4" s="11">
        <v>0</v>
      </c>
      <c r="N4" s="12">
        <v>2</v>
      </c>
      <c r="O4" s="11">
        <v>0</v>
      </c>
      <c r="P4" s="11">
        <v>0</v>
      </c>
      <c r="Q4" s="11">
        <v>0</v>
      </c>
      <c r="R4" s="11">
        <v>0</v>
      </c>
      <c r="S4" s="13">
        <v>3</v>
      </c>
      <c r="T4" s="11">
        <v>0</v>
      </c>
      <c r="U4" s="13">
        <v>3</v>
      </c>
      <c r="V4" s="13">
        <v>3</v>
      </c>
      <c r="W4" s="12">
        <v>2</v>
      </c>
      <c r="X4" s="11">
        <v>0</v>
      </c>
      <c r="Y4" s="11">
        <v>0</v>
      </c>
      <c r="Z4" s="11">
        <v>0</v>
      </c>
      <c r="AA4" s="11">
        <v>0</v>
      </c>
      <c r="AB4" s="12">
        <v>2</v>
      </c>
      <c r="AC4" s="11">
        <v>0</v>
      </c>
      <c r="AD4" s="18">
        <f t="shared" si="0"/>
        <v>25</v>
      </c>
    </row>
    <row r="5" spans="1:30" ht="27.75" customHeight="1" x14ac:dyDescent="0.35">
      <c r="A5" s="8">
        <v>3</v>
      </c>
      <c r="B5" s="16" t="s">
        <v>0</v>
      </c>
      <c r="C5" s="11">
        <v>0</v>
      </c>
      <c r="D5" s="11">
        <v>0</v>
      </c>
      <c r="E5" s="10"/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2">
        <v>2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1</v>
      </c>
      <c r="V5" s="11">
        <v>0</v>
      </c>
      <c r="W5" s="11">
        <v>0</v>
      </c>
      <c r="X5" s="12">
        <v>2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8">
        <f t="shared" si="0"/>
        <v>5</v>
      </c>
    </row>
    <row r="6" spans="1:30" ht="24" customHeight="1" x14ac:dyDescent="0.35">
      <c r="A6" s="8">
        <v>4</v>
      </c>
      <c r="B6" s="16" t="s">
        <v>1</v>
      </c>
      <c r="C6" s="11">
        <v>0</v>
      </c>
      <c r="D6" s="11">
        <v>0</v>
      </c>
      <c r="E6" s="11">
        <v>0</v>
      </c>
      <c r="F6" s="10"/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1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8">
        <f t="shared" si="0"/>
        <v>1</v>
      </c>
    </row>
    <row r="7" spans="1:30" ht="51.75" customHeight="1" x14ac:dyDescent="0.35">
      <c r="A7" s="8">
        <v>5</v>
      </c>
      <c r="B7" s="16" t="s">
        <v>2</v>
      </c>
      <c r="C7" s="11">
        <v>0</v>
      </c>
      <c r="D7" s="11">
        <v>1</v>
      </c>
      <c r="E7" s="12">
        <v>2</v>
      </c>
      <c r="F7" s="11">
        <v>1</v>
      </c>
      <c r="G7" s="10"/>
      <c r="H7" s="11">
        <v>0</v>
      </c>
      <c r="I7" s="11">
        <v>0</v>
      </c>
      <c r="J7" s="12">
        <v>2</v>
      </c>
      <c r="K7" s="11">
        <v>0</v>
      </c>
      <c r="L7" s="11">
        <v>0</v>
      </c>
      <c r="M7" s="11">
        <v>0</v>
      </c>
      <c r="N7" s="12">
        <v>2</v>
      </c>
      <c r="O7" s="11">
        <v>0</v>
      </c>
      <c r="P7" s="11">
        <v>0</v>
      </c>
      <c r="Q7" s="11">
        <v>0</v>
      </c>
      <c r="R7" s="11">
        <v>0</v>
      </c>
      <c r="S7" s="12">
        <v>2</v>
      </c>
      <c r="T7" s="11">
        <v>0</v>
      </c>
      <c r="U7" s="12">
        <v>2</v>
      </c>
      <c r="V7" s="11">
        <v>0</v>
      </c>
      <c r="W7" s="12">
        <v>2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8">
        <f t="shared" si="0"/>
        <v>14</v>
      </c>
    </row>
    <row r="8" spans="1:30" ht="78" customHeight="1" x14ac:dyDescent="0.35">
      <c r="A8" s="8">
        <v>6</v>
      </c>
      <c r="B8" s="16" t="s">
        <v>29</v>
      </c>
      <c r="C8" s="13">
        <v>3</v>
      </c>
      <c r="D8" s="12">
        <v>2</v>
      </c>
      <c r="E8" s="12">
        <v>2</v>
      </c>
      <c r="F8" s="12">
        <v>2</v>
      </c>
      <c r="G8" s="12">
        <v>2</v>
      </c>
      <c r="H8" s="10"/>
      <c r="I8" s="12">
        <v>2</v>
      </c>
      <c r="J8" s="13">
        <v>3</v>
      </c>
      <c r="K8" s="11">
        <v>0</v>
      </c>
      <c r="L8" s="11">
        <v>0</v>
      </c>
      <c r="M8" s="12">
        <v>2</v>
      </c>
      <c r="N8" s="11">
        <v>1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2">
        <v>2</v>
      </c>
      <c r="V8" s="11">
        <v>1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1</v>
      </c>
      <c r="AD8" s="18">
        <f t="shared" si="0"/>
        <v>23</v>
      </c>
    </row>
    <row r="9" spans="1:30" ht="58.5" customHeight="1" x14ac:dyDescent="0.35">
      <c r="A9" s="8">
        <v>7</v>
      </c>
      <c r="B9" s="16" t="s">
        <v>3</v>
      </c>
      <c r="C9" s="12">
        <v>2</v>
      </c>
      <c r="D9" s="11">
        <v>1</v>
      </c>
      <c r="E9" s="12">
        <v>2</v>
      </c>
      <c r="F9" s="12">
        <v>2</v>
      </c>
      <c r="G9" s="11">
        <v>1</v>
      </c>
      <c r="H9" s="11">
        <v>0</v>
      </c>
      <c r="I9" s="10"/>
      <c r="J9" s="11">
        <v>3</v>
      </c>
      <c r="K9" s="11">
        <v>0</v>
      </c>
      <c r="L9" s="11">
        <v>0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2">
        <v>2</v>
      </c>
      <c r="S9" s="11">
        <v>0</v>
      </c>
      <c r="T9" s="11">
        <v>0</v>
      </c>
      <c r="U9" s="12">
        <v>2</v>
      </c>
      <c r="V9" s="13">
        <v>3</v>
      </c>
      <c r="W9" s="12">
        <v>2</v>
      </c>
      <c r="X9" s="11">
        <v>0</v>
      </c>
      <c r="Y9" s="11">
        <v>1</v>
      </c>
      <c r="Z9" s="11">
        <v>0</v>
      </c>
      <c r="AA9" s="11">
        <v>0</v>
      </c>
      <c r="AB9" s="11">
        <v>0</v>
      </c>
      <c r="AC9" s="11">
        <v>0</v>
      </c>
      <c r="AD9" s="18">
        <f t="shared" si="0"/>
        <v>22</v>
      </c>
    </row>
    <row r="10" spans="1:30" ht="48" customHeight="1" x14ac:dyDescent="0.35">
      <c r="A10" s="8">
        <v>8</v>
      </c>
      <c r="B10" s="16" t="s">
        <v>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1</v>
      </c>
      <c r="J10" s="10"/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1</v>
      </c>
      <c r="AD10" s="18">
        <f t="shared" si="0"/>
        <v>2</v>
      </c>
    </row>
    <row r="11" spans="1:30" ht="66.75" customHeight="1" x14ac:dyDescent="0.35">
      <c r="A11" s="8">
        <v>9</v>
      </c>
      <c r="B11" s="16" t="s">
        <v>17</v>
      </c>
      <c r="C11" s="11">
        <v>0</v>
      </c>
      <c r="D11" s="11">
        <v>1</v>
      </c>
      <c r="E11" s="13">
        <v>3</v>
      </c>
      <c r="F11" s="11">
        <v>1</v>
      </c>
      <c r="G11" s="11">
        <v>1</v>
      </c>
      <c r="H11" s="11">
        <v>1</v>
      </c>
      <c r="I11" s="11">
        <v>0</v>
      </c>
      <c r="J11" s="11">
        <v>0</v>
      </c>
      <c r="K11" s="10"/>
      <c r="L11" s="11">
        <v>1</v>
      </c>
      <c r="M11" s="12">
        <v>2</v>
      </c>
      <c r="N11" s="13">
        <v>3</v>
      </c>
      <c r="O11" s="12">
        <v>2</v>
      </c>
      <c r="P11" s="12">
        <v>2</v>
      </c>
      <c r="Q11" s="11">
        <v>1</v>
      </c>
      <c r="R11" s="11">
        <v>1</v>
      </c>
      <c r="S11" s="12">
        <v>2</v>
      </c>
      <c r="T11" s="11">
        <v>1</v>
      </c>
      <c r="U11" s="12">
        <v>2</v>
      </c>
      <c r="V11" s="11">
        <v>0</v>
      </c>
      <c r="W11" s="11">
        <v>0</v>
      </c>
      <c r="X11" s="11">
        <v>1</v>
      </c>
      <c r="Y11" s="11">
        <v>1</v>
      </c>
      <c r="Z11" s="11">
        <v>0</v>
      </c>
      <c r="AA11" s="11">
        <v>0</v>
      </c>
      <c r="AB11" s="11">
        <v>1</v>
      </c>
      <c r="AC11" s="11">
        <v>1</v>
      </c>
      <c r="AD11" s="18">
        <f t="shared" si="0"/>
        <v>28</v>
      </c>
    </row>
    <row r="12" spans="1:30" ht="63.75" customHeight="1" x14ac:dyDescent="0.35">
      <c r="A12" s="8">
        <v>10</v>
      </c>
      <c r="B12" s="16" t="s">
        <v>12</v>
      </c>
      <c r="C12" s="12">
        <v>2</v>
      </c>
      <c r="D12" s="11">
        <v>1</v>
      </c>
      <c r="E12" s="11">
        <v>0</v>
      </c>
      <c r="F12" s="11">
        <v>0</v>
      </c>
      <c r="G12" s="11">
        <v>0</v>
      </c>
      <c r="H12" s="11">
        <v>1</v>
      </c>
      <c r="I12" s="11">
        <v>1</v>
      </c>
      <c r="J12" s="11">
        <v>0</v>
      </c>
      <c r="K12" s="11">
        <v>0</v>
      </c>
      <c r="L12" s="10"/>
      <c r="M12" s="13">
        <v>3</v>
      </c>
      <c r="N12" s="12">
        <v>2</v>
      </c>
      <c r="O12" s="11">
        <v>1</v>
      </c>
      <c r="P12" s="11">
        <v>1</v>
      </c>
      <c r="Q12" s="11">
        <v>0</v>
      </c>
      <c r="R12" s="11">
        <v>0</v>
      </c>
      <c r="S12" s="12">
        <v>2</v>
      </c>
      <c r="T12" s="12">
        <v>2</v>
      </c>
      <c r="U12" s="11">
        <v>0</v>
      </c>
      <c r="V12" s="11">
        <v>0</v>
      </c>
      <c r="W12" s="11">
        <v>0</v>
      </c>
      <c r="X12" s="11">
        <v>1</v>
      </c>
      <c r="Y12" s="11">
        <v>0</v>
      </c>
      <c r="Z12" s="11">
        <v>0</v>
      </c>
      <c r="AA12" s="11">
        <v>0</v>
      </c>
      <c r="AB12" s="11">
        <v>1</v>
      </c>
      <c r="AC12" s="12">
        <v>2</v>
      </c>
      <c r="AD12" s="18">
        <f t="shared" si="0"/>
        <v>20</v>
      </c>
    </row>
    <row r="13" spans="1:30" ht="39.75" customHeight="1" x14ac:dyDescent="0.35">
      <c r="A13" s="8">
        <v>11</v>
      </c>
      <c r="B13" s="16" t="s">
        <v>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/>
      <c r="N13" s="11">
        <v>1</v>
      </c>
      <c r="O13" s="11">
        <v>1</v>
      </c>
      <c r="P13" s="11">
        <v>0</v>
      </c>
      <c r="Q13" s="11">
        <v>0</v>
      </c>
      <c r="R13" s="11">
        <v>0</v>
      </c>
      <c r="S13" s="12">
        <v>2</v>
      </c>
      <c r="T13" s="11">
        <v>0</v>
      </c>
      <c r="U13" s="12">
        <v>2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1</v>
      </c>
      <c r="AC13" s="11">
        <v>1</v>
      </c>
      <c r="AD13" s="18">
        <f t="shared" si="0"/>
        <v>8</v>
      </c>
    </row>
    <row r="14" spans="1:30" ht="54.75" customHeight="1" x14ac:dyDescent="0.35">
      <c r="A14" s="8">
        <v>12</v>
      </c>
      <c r="B14" s="16" t="s">
        <v>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/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8">
        <f t="shared" si="0"/>
        <v>0</v>
      </c>
    </row>
    <row r="15" spans="1:30" ht="48.75" customHeight="1" x14ac:dyDescent="0.35">
      <c r="A15" s="8">
        <v>13</v>
      </c>
      <c r="B15" s="16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2</v>
      </c>
      <c r="O15" s="10"/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8">
        <f t="shared" si="0"/>
        <v>2</v>
      </c>
    </row>
    <row r="16" spans="1:30" ht="39" customHeight="1" x14ac:dyDescent="0.35">
      <c r="A16" s="8">
        <v>14</v>
      </c>
      <c r="B16" s="16" t="s">
        <v>22</v>
      </c>
      <c r="C16" s="11">
        <v>0</v>
      </c>
      <c r="D16" s="11">
        <v>0</v>
      </c>
      <c r="E16" s="11">
        <v>1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/>
      <c r="Q16" s="11">
        <v>1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2">
        <v>2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8">
        <f t="shared" si="0"/>
        <v>5</v>
      </c>
    </row>
    <row r="17" spans="1:30" ht="40.5" customHeight="1" x14ac:dyDescent="0.35">
      <c r="A17" s="8">
        <v>15</v>
      </c>
      <c r="B17" s="16" t="s">
        <v>7</v>
      </c>
      <c r="C17" s="11">
        <v>0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/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3">
        <v>3</v>
      </c>
      <c r="Y17" s="12">
        <v>2</v>
      </c>
      <c r="Z17" s="11">
        <v>0</v>
      </c>
      <c r="AA17" s="11">
        <v>0</v>
      </c>
      <c r="AB17" s="11">
        <v>0</v>
      </c>
      <c r="AC17" s="11">
        <v>0</v>
      </c>
      <c r="AD17" s="18">
        <f t="shared" si="0"/>
        <v>6</v>
      </c>
    </row>
    <row r="18" spans="1:30" ht="33.75" customHeight="1" x14ac:dyDescent="0.35">
      <c r="A18" s="8">
        <v>16</v>
      </c>
      <c r="B18" s="16" t="s">
        <v>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2</v>
      </c>
      <c r="I18" s="11">
        <v>0</v>
      </c>
      <c r="J18" s="11">
        <v>0</v>
      </c>
      <c r="K18" s="13">
        <v>3</v>
      </c>
      <c r="L18" s="12">
        <v>2</v>
      </c>
      <c r="M18" s="12">
        <v>2</v>
      </c>
      <c r="N18" s="12">
        <v>2</v>
      </c>
      <c r="O18" s="12">
        <v>2</v>
      </c>
      <c r="P18" s="11">
        <v>1</v>
      </c>
      <c r="Q18" s="11">
        <v>0</v>
      </c>
      <c r="R18" s="10"/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1</v>
      </c>
      <c r="Y18" s="13">
        <v>3</v>
      </c>
      <c r="Z18" s="11">
        <v>1</v>
      </c>
      <c r="AA18" s="12">
        <v>2</v>
      </c>
      <c r="AB18" s="11">
        <v>1</v>
      </c>
      <c r="AC18" s="11">
        <v>0</v>
      </c>
      <c r="AD18" s="18">
        <f t="shared" si="0"/>
        <v>22</v>
      </c>
    </row>
    <row r="19" spans="1:30" ht="43.5" customHeight="1" x14ac:dyDescent="0.35">
      <c r="A19" s="8">
        <v>17</v>
      </c>
      <c r="B19" s="16" t="s">
        <v>46</v>
      </c>
      <c r="C19" s="11">
        <v>0</v>
      </c>
      <c r="D19" s="11">
        <v>0</v>
      </c>
      <c r="E19" s="11">
        <v>0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3">
        <v>3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0"/>
      <c r="T19" s="11">
        <v>0</v>
      </c>
      <c r="U19" s="13">
        <v>3</v>
      </c>
      <c r="V19" s="12">
        <v>2</v>
      </c>
      <c r="W19" s="12">
        <v>2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1</v>
      </c>
      <c r="AD19" s="18">
        <f t="shared" si="0"/>
        <v>12</v>
      </c>
    </row>
    <row r="20" spans="1:30" ht="57.75" customHeight="1" x14ac:dyDescent="0.35">
      <c r="A20" s="8">
        <v>18</v>
      </c>
      <c r="B20" s="16" t="s">
        <v>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</v>
      </c>
      <c r="R20" s="11">
        <v>0</v>
      </c>
      <c r="S20" s="11">
        <v>0</v>
      </c>
      <c r="T20" s="10"/>
      <c r="U20" s="11">
        <v>0</v>
      </c>
      <c r="V20" s="12">
        <v>2</v>
      </c>
      <c r="W20" s="11">
        <v>0</v>
      </c>
      <c r="X20" s="11">
        <v>1</v>
      </c>
      <c r="Y20" s="11">
        <v>0</v>
      </c>
      <c r="Z20" s="11">
        <v>0</v>
      </c>
      <c r="AA20" s="11">
        <v>0</v>
      </c>
      <c r="AB20" s="12">
        <v>2</v>
      </c>
      <c r="AC20" s="11">
        <v>1</v>
      </c>
      <c r="AD20" s="18">
        <f t="shared" si="0"/>
        <v>7</v>
      </c>
    </row>
    <row r="21" spans="1:30" ht="42" customHeight="1" x14ac:dyDescent="0.35">
      <c r="A21" s="8">
        <v>19</v>
      </c>
      <c r="B21" s="16" t="s">
        <v>21</v>
      </c>
      <c r="C21" s="11">
        <v>1</v>
      </c>
      <c r="D21" s="12">
        <v>2</v>
      </c>
      <c r="E21" s="11">
        <v>0</v>
      </c>
      <c r="F21" s="11">
        <v>0</v>
      </c>
      <c r="G21" s="12">
        <v>2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</v>
      </c>
      <c r="T21" s="11">
        <v>0</v>
      </c>
      <c r="U21" s="10"/>
      <c r="V21" s="11">
        <v>1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8">
        <f t="shared" si="0"/>
        <v>8</v>
      </c>
    </row>
    <row r="22" spans="1:30" ht="71.25" customHeight="1" x14ac:dyDescent="0.35">
      <c r="A22" s="8">
        <v>20</v>
      </c>
      <c r="B22" s="16" t="s">
        <v>36</v>
      </c>
      <c r="C22" s="11">
        <v>0</v>
      </c>
      <c r="D22" s="12">
        <v>2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0</v>
      </c>
      <c r="Q22" s="12">
        <v>2</v>
      </c>
      <c r="R22" s="11">
        <v>0</v>
      </c>
      <c r="S22" s="12">
        <v>2</v>
      </c>
      <c r="T22" s="12">
        <v>2</v>
      </c>
      <c r="U22" s="13">
        <v>3</v>
      </c>
      <c r="V22" s="10"/>
      <c r="W22" s="13">
        <v>3</v>
      </c>
      <c r="X22" s="12">
        <v>2</v>
      </c>
      <c r="Y22" s="11">
        <v>0</v>
      </c>
      <c r="Z22" s="11">
        <v>1</v>
      </c>
      <c r="AA22" s="11">
        <v>0</v>
      </c>
      <c r="AB22" s="11">
        <v>1</v>
      </c>
      <c r="AC22" s="12">
        <v>2</v>
      </c>
      <c r="AD22" s="18">
        <f t="shared" si="0"/>
        <v>22</v>
      </c>
    </row>
    <row r="23" spans="1:30" ht="42" customHeight="1" x14ac:dyDescent="0.35">
      <c r="A23" s="8">
        <v>21</v>
      </c>
      <c r="B23" s="16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2">
        <v>2</v>
      </c>
      <c r="W23" s="10"/>
      <c r="X23" s="11">
        <v>0</v>
      </c>
      <c r="Y23" s="11">
        <v>0</v>
      </c>
      <c r="Z23" s="11">
        <v>0</v>
      </c>
      <c r="AA23" s="11">
        <v>0</v>
      </c>
      <c r="AB23" s="12">
        <v>2</v>
      </c>
      <c r="AC23" s="11">
        <v>0</v>
      </c>
      <c r="AD23" s="18">
        <f t="shared" si="0"/>
        <v>4</v>
      </c>
    </row>
    <row r="24" spans="1:30" ht="32.25" customHeight="1" x14ac:dyDescent="0.35">
      <c r="A24" s="8">
        <v>22</v>
      </c>
      <c r="B24" s="16" t="s">
        <v>8</v>
      </c>
      <c r="C24" s="12">
        <v>2</v>
      </c>
      <c r="D24" s="12">
        <v>2</v>
      </c>
      <c r="E24" s="12">
        <v>2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2">
        <v>2</v>
      </c>
      <c r="L24" s="11">
        <v>0</v>
      </c>
      <c r="M24" s="11">
        <v>0</v>
      </c>
      <c r="N24" s="11">
        <v>1</v>
      </c>
      <c r="O24" s="11">
        <v>1</v>
      </c>
      <c r="P24" s="11">
        <v>0</v>
      </c>
      <c r="Q24" s="11">
        <v>0</v>
      </c>
      <c r="R24" s="11">
        <v>1</v>
      </c>
      <c r="S24" s="11">
        <v>0</v>
      </c>
      <c r="T24" s="11">
        <v>0</v>
      </c>
      <c r="U24" s="11">
        <v>0</v>
      </c>
      <c r="V24" s="11">
        <v>1</v>
      </c>
      <c r="W24" s="11">
        <v>0</v>
      </c>
      <c r="X24" s="10"/>
      <c r="Y24" s="13">
        <v>3</v>
      </c>
      <c r="Z24" s="11">
        <v>1</v>
      </c>
      <c r="AA24" s="12">
        <v>2</v>
      </c>
      <c r="AB24" s="11">
        <v>1</v>
      </c>
      <c r="AC24" s="12">
        <v>2</v>
      </c>
      <c r="AD24" s="18">
        <f t="shared" si="0"/>
        <v>23</v>
      </c>
    </row>
    <row r="25" spans="1:30" ht="64.5" customHeight="1" x14ac:dyDescent="0.35">
      <c r="A25" s="8">
        <v>23</v>
      </c>
      <c r="B25" s="16" t="s">
        <v>9</v>
      </c>
      <c r="C25" s="11">
        <v>0</v>
      </c>
      <c r="D25" s="11">
        <v>1</v>
      </c>
      <c r="E25" s="11">
        <v>0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2">
        <v>2</v>
      </c>
      <c r="W25" s="12">
        <v>2</v>
      </c>
      <c r="X25" s="11">
        <v>0</v>
      </c>
      <c r="Y25" s="10"/>
      <c r="Z25" s="12">
        <v>2</v>
      </c>
      <c r="AA25" s="11">
        <v>0</v>
      </c>
      <c r="AB25" s="11">
        <v>1</v>
      </c>
      <c r="AC25" s="11">
        <v>0</v>
      </c>
      <c r="AD25" s="18">
        <f t="shared" si="0"/>
        <v>9</v>
      </c>
    </row>
    <row r="26" spans="1:30" ht="36.75" customHeight="1" x14ac:dyDescent="0.35">
      <c r="A26" s="8">
        <v>24</v>
      </c>
      <c r="B26" s="16" t="s">
        <v>27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1</v>
      </c>
      <c r="W26" s="11">
        <v>0</v>
      </c>
      <c r="X26" s="11">
        <v>0</v>
      </c>
      <c r="Y26" s="12">
        <v>2</v>
      </c>
      <c r="Z26" s="10"/>
      <c r="AA26" s="11">
        <v>0</v>
      </c>
      <c r="AB26" s="11">
        <v>1</v>
      </c>
      <c r="AC26" s="11">
        <v>0</v>
      </c>
      <c r="AD26" s="18">
        <f t="shared" si="0"/>
        <v>4</v>
      </c>
    </row>
    <row r="27" spans="1:30" ht="33.75" customHeight="1" x14ac:dyDescent="0.35">
      <c r="A27" s="8">
        <v>25</v>
      </c>
      <c r="B27" s="16" t="s">
        <v>10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</v>
      </c>
      <c r="Z27" s="11">
        <v>1</v>
      </c>
      <c r="AA27" s="10"/>
      <c r="AB27" s="11">
        <v>0</v>
      </c>
      <c r="AC27" s="11">
        <v>0</v>
      </c>
      <c r="AD27" s="18">
        <f t="shared" si="0"/>
        <v>2</v>
      </c>
    </row>
    <row r="28" spans="1:30" ht="54.75" customHeight="1" x14ac:dyDescent="0.35">
      <c r="A28" s="8">
        <v>26</v>
      </c>
      <c r="B28" s="16" t="s">
        <v>15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3">
        <v>3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0"/>
      <c r="AC28" s="11">
        <v>1</v>
      </c>
      <c r="AD28" s="18">
        <f t="shared" si="0"/>
        <v>4</v>
      </c>
    </row>
    <row r="29" spans="1:30" ht="48.75" customHeight="1" x14ac:dyDescent="0.35">
      <c r="A29" s="8">
        <v>27</v>
      </c>
      <c r="B29" s="16" t="s">
        <v>26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2">
        <v>2</v>
      </c>
      <c r="J29" s="11">
        <v>1</v>
      </c>
      <c r="K29" s="11">
        <v>0</v>
      </c>
      <c r="L29" s="11">
        <v>0</v>
      </c>
      <c r="M29" s="11">
        <v>1</v>
      </c>
      <c r="N29" s="11">
        <v>0</v>
      </c>
      <c r="O29" s="11">
        <v>0</v>
      </c>
      <c r="P29" s="11">
        <v>0</v>
      </c>
      <c r="Q29" s="11">
        <v>0</v>
      </c>
      <c r="R29" s="12">
        <v>2</v>
      </c>
      <c r="S29" s="11">
        <v>1</v>
      </c>
      <c r="T29" s="11">
        <v>0</v>
      </c>
      <c r="U29" s="11">
        <v>0</v>
      </c>
      <c r="V29" s="12">
        <v>2</v>
      </c>
      <c r="W29" s="12">
        <v>2</v>
      </c>
      <c r="X29" s="11">
        <v>0</v>
      </c>
      <c r="Y29" s="11">
        <v>0</v>
      </c>
      <c r="Z29" s="11">
        <v>0</v>
      </c>
      <c r="AA29" s="11">
        <v>0</v>
      </c>
      <c r="AB29" s="11">
        <v>1</v>
      </c>
      <c r="AC29" s="10"/>
      <c r="AD29" s="18">
        <f t="shared" si="0"/>
        <v>13</v>
      </c>
    </row>
    <row r="30" spans="1:30" s="21" customFormat="1" ht="21" x14ac:dyDescent="0.25">
      <c r="A30" s="20"/>
      <c r="B30" s="22"/>
      <c r="C30" s="18">
        <f t="shared" ref="C30:AC30" si="1">SUM(C3:C29)</f>
        <v>10</v>
      </c>
      <c r="D30" s="18">
        <f t="shared" si="1"/>
        <v>13</v>
      </c>
      <c r="E30" s="18">
        <f t="shared" si="1"/>
        <v>15</v>
      </c>
      <c r="F30" s="18">
        <f t="shared" si="1"/>
        <v>10</v>
      </c>
      <c r="G30" s="18">
        <f t="shared" si="1"/>
        <v>16</v>
      </c>
      <c r="H30" s="18">
        <f t="shared" si="1"/>
        <v>8</v>
      </c>
      <c r="I30" s="18">
        <f t="shared" si="1"/>
        <v>8</v>
      </c>
      <c r="J30" s="18">
        <f t="shared" si="1"/>
        <v>11</v>
      </c>
      <c r="K30" s="18">
        <f t="shared" si="1"/>
        <v>9</v>
      </c>
      <c r="L30" s="18">
        <f t="shared" si="1"/>
        <v>3</v>
      </c>
      <c r="M30" s="18">
        <f t="shared" si="1"/>
        <v>15</v>
      </c>
      <c r="N30" s="18">
        <f t="shared" si="1"/>
        <v>16</v>
      </c>
      <c r="O30" s="18">
        <f t="shared" si="1"/>
        <v>8</v>
      </c>
      <c r="P30" s="18">
        <f t="shared" si="1"/>
        <v>4</v>
      </c>
      <c r="Q30" s="18">
        <f t="shared" si="1"/>
        <v>5</v>
      </c>
      <c r="R30" s="18">
        <f t="shared" si="1"/>
        <v>6</v>
      </c>
      <c r="S30" s="18">
        <f t="shared" si="1"/>
        <v>16</v>
      </c>
      <c r="T30" s="18">
        <f t="shared" si="1"/>
        <v>5</v>
      </c>
      <c r="U30" s="18">
        <f t="shared" si="1"/>
        <v>23</v>
      </c>
      <c r="V30" s="18">
        <f t="shared" si="1"/>
        <v>24</v>
      </c>
      <c r="W30" s="18">
        <f t="shared" si="1"/>
        <v>18</v>
      </c>
      <c r="X30" s="18">
        <f t="shared" si="1"/>
        <v>13</v>
      </c>
      <c r="Y30" s="18">
        <f t="shared" si="1"/>
        <v>13</v>
      </c>
      <c r="Z30" s="18">
        <f t="shared" si="1"/>
        <v>6</v>
      </c>
      <c r="AA30" s="18">
        <f t="shared" si="1"/>
        <v>4</v>
      </c>
      <c r="AB30" s="18">
        <f t="shared" si="1"/>
        <v>16</v>
      </c>
      <c r="AC30" s="18">
        <f t="shared" si="1"/>
        <v>14</v>
      </c>
      <c r="AD30" s="18"/>
    </row>
  </sheetData>
  <sheetProtection algorithmName="SHA-512" hashValue="3zKvSjLoCd+TegUTYFbGn8jb9OsB4Xm0/IuGvX9W6ex47jybeQKfBYJM+QHWzYxf6gRlRzg63uuxV84gb3329A==" saltValue="uJD0V06+WGmiNpSUK5rAGQ==" spinCount="100000" sheet="1" objects="1" scenarios="1"/>
  <printOptions gridLines="1"/>
  <pageMargins left="0.70866141732283472" right="0.70866141732283472" top="0.74803149606299213" bottom="0.74803149606299213" header="0.31496062992125984" footer="0.31496062992125984"/>
  <pageSetup scale="49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36"/>
  <sheetViews>
    <sheetView topLeftCell="J1" zoomScale="25" zoomScaleNormal="25" workbookViewId="0">
      <selection activeCell="AL12" sqref="AL12"/>
    </sheetView>
  </sheetViews>
  <sheetFormatPr baseColWidth="10" defaultRowHeight="31.5" x14ac:dyDescent="0.5"/>
  <cols>
    <col min="2" max="2" width="11.42578125" style="2"/>
    <col min="34" max="34" width="11.42578125" style="3"/>
    <col min="35" max="35" width="11.42578125" style="6"/>
    <col min="36" max="36" width="11.42578125" style="3"/>
    <col min="37" max="37" width="170.85546875" style="4" customWidth="1"/>
    <col min="38" max="38" width="48.5703125" customWidth="1"/>
    <col min="44" max="44" width="127" bestFit="1" customWidth="1"/>
    <col min="45" max="45" width="43" bestFit="1" customWidth="1"/>
  </cols>
  <sheetData>
    <row r="1" spans="1:45" ht="58.5" customHeight="1" x14ac:dyDescent="0.6">
      <c r="A1" s="27"/>
      <c r="B1" s="46" t="s">
        <v>44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O1" s="40">
        <v>1</v>
      </c>
      <c r="AP1" s="23">
        <v>19</v>
      </c>
      <c r="AQ1" s="23">
        <v>10</v>
      </c>
      <c r="AR1" s="24" t="s">
        <v>11</v>
      </c>
      <c r="AS1" s="25" t="s">
        <v>18</v>
      </c>
    </row>
    <row r="2" spans="1:45" ht="45" customHeight="1" x14ac:dyDescent="0.45">
      <c r="A2" s="27"/>
      <c r="B2" s="28">
        <v>29</v>
      </c>
      <c r="C2" s="29"/>
      <c r="D2" s="30"/>
      <c r="E2" s="30"/>
      <c r="F2" s="30"/>
      <c r="G2" s="30"/>
      <c r="H2" s="30"/>
      <c r="I2" s="30"/>
      <c r="J2" s="30"/>
      <c r="K2" s="27"/>
      <c r="L2" s="30"/>
      <c r="M2" s="30"/>
      <c r="N2" s="30"/>
      <c r="O2" s="30"/>
      <c r="P2" s="31" t="s">
        <v>41</v>
      </c>
      <c r="Q2" s="30"/>
      <c r="R2" s="30"/>
      <c r="S2" s="30"/>
      <c r="T2" s="30"/>
      <c r="U2" s="30"/>
      <c r="V2" s="30"/>
      <c r="W2" s="30"/>
      <c r="X2" s="30"/>
      <c r="Y2" s="30"/>
      <c r="Z2" s="27"/>
      <c r="AA2" s="30"/>
      <c r="AB2" s="32"/>
      <c r="AC2" s="32"/>
      <c r="AD2" s="32"/>
      <c r="AE2" s="31" t="s">
        <v>40</v>
      </c>
      <c r="AO2" s="40">
        <v>2</v>
      </c>
      <c r="AP2" s="23">
        <v>27</v>
      </c>
      <c r="AQ2" s="23">
        <v>13</v>
      </c>
      <c r="AR2" s="24" t="s">
        <v>16</v>
      </c>
      <c r="AS2" s="25" t="s">
        <v>18</v>
      </c>
    </row>
    <row r="3" spans="1:45" ht="45" customHeight="1" x14ac:dyDescent="0.25">
      <c r="A3" s="27"/>
      <c r="B3" s="28">
        <v>28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O3" s="40">
        <v>6</v>
      </c>
      <c r="AP3" s="23">
        <v>24</v>
      </c>
      <c r="AQ3" s="23">
        <v>8</v>
      </c>
      <c r="AR3" s="24" t="s">
        <v>29</v>
      </c>
      <c r="AS3" s="25" t="s">
        <v>18</v>
      </c>
    </row>
    <row r="4" spans="1:45" ht="43.5" customHeight="1" x14ac:dyDescent="0.25">
      <c r="A4" s="27"/>
      <c r="B4" s="28">
        <v>27</v>
      </c>
      <c r="C4" s="30"/>
      <c r="D4" s="33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H4" s="40">
        <v>1</v>
      </c>
      <c r="AI4" s="23">
        <v>19</v>
      </c>
      <c r="AJ4" s="23">
        <v>10</v>
      </c>
      <c r="AK4" s="24" t="s">
        <v>11</v>
      </c>
      <c r="AL4" s="25" t="s">
        <v>18</v>
      </c>
      <c r="AM4" s="5">
        <f>+AI4*AJ4</f>
        <v>190</v>
      </c>
      <c r="AO4" s="40">
        <v>7</v>
      </c>
      <c r="AP4" s="23">
        <v>23</v>
      </c>
      <c r="AQ4" s="23">
        <v>8</v>
      </c>
      <c r="AR4" s="24" t="s">
        <v>3</v>
      </c>
      <c r="AS4" s="25" t="s">
        <v>18</v>
      </c>
    </row>
    <row r="5" spans="1:45" ht="43.5" customHeight="1" x14ac:dyDescent="0.25">
      <c r="A5" s="27"/>
      <c r="B5" s="28">
        <v>26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H5" s="40">
        <v>2</v>
      </c>
      <c r="AI5" s="23">
        <v>27</v>
      </c>
      <c r="AJ5" s="23">
        <v>13</v>
      </c>
      <c r="AK5" s="24" t="s">
        <v>16</v>
      </c>
      <c r="AL5" s="25" t="s">
        <v>18</v>
      </c>
      <c r="AM5" s="5">
        <f t="shared" ref="AM5:AM21" si="0">+AI5*AJ5</f>
        <v>351</v>
      </c>
      <c r="AO5" s="40">
        <v>9</v>
      </c>
      <c r="AP5" s="23">
        <v>29</v>
      </c>
      <c r="AQ5" s="23">
        <v>9</v>
      </c>
      <c r="AR5" s="24" t="s">
        <v>17</v>
      </c>
      <c r="AS5" s="25" t="s">
        <v>18</v>
      </c>
    </row>
    <row r="6" spans="1:45" ht="43.5" customHeight="1" x14ac:dyDescent="0.25">
      <c r="A6" s="27"/>
      <c r="B6" s="28">
        <v>25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H6" s="23">
        <v>3</v>
      </c>
      <c r="AI6" s="23">
        <v>7</v>
      </c>
      <c r="AJ6" s="23">
        <v>15</v>
      </c>
      <c r="AK6" s="24" t="s">
        <v>0</v>
      </c>
      <c r="AL6" s="25" t="s">
        <v>19</v>
      </c>
      <c r="AM6" s="5">
        <f t="shared" si="0"/>
        <v>105</v>
      </c>
      <c r="AO6" s="40">
        <v>10</v>
      </c>
      <c r="AP6" s="23">
        <v>20</v>
      </c>
      <c r="AQ6" s="23">
        <v>3</v>
      </c>
      <c r="AR6" s="24" t="s">
        <v>12</v>
      </c>
      <c r="AS6" s="25" t="s">
        <v>18</v>
      </c>
    </row>
    <row r="7" spans="1:45" ht="43.5" customHeight="1" x14ac:dyDescent="0.25">
      <c r="A7" s="44" t="s">
        <v>35</v>
      </c>
      <c r="B7" s="28">
        <v>24</v>
      </c>
      <c r="C7" s="30"/>
      <c r="D7" s="30"/>
      <c r="E7" s="30"/>
      <c r="F7" s="30"/>
      <c r="G7" s="30"/>
      <c r="H7" s="30"/>
      <c r="I7" s="2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4">
        <v>20</v>
      </c>
      <c r="AA7" s="30"/>
      <c r="AB7" s="30"/>
      <c r="AC7" s="30"/>
      <c r="AD7" s="30"/>
      <c r="AE7" s="30"/>
      <c r="AH7" s="23">
        <v>4</v>
      </c>
      <c r="AI7" s="23">
        <v>2</v>
      </c>
      <c r="AJ7" s="23">
        <v>10</v>
      </c>
      <c r="AK7" s="24" t="s">
        <v>1</v>
      </c>
      <c r="AL7" s="25" t="s">
        <v>20</v>
      </c>
      <c r="AM7" s="5">
        <f t="shared" si="0"/>
        <v>20</v>
      </c>
      <c r="AO7" s="40">
        <v>16</v>
      </c>
      <c r="AP7" s="23">
        <v>22</v>
      </c>
      <c r="AQ7" s="23">
        <v>6</v>
      </c>
      <c r="AR7" s="24" t="s">
        <v>23</v>
      </c>
      <c r="AS7" s="25" t="s">
        <v>18</v>
      </c>
    </row>
    <row r="8" spans="1:45" ht="49.5" customHeight="1" x14ac:dyDescent="0.25">
      <c r="A8" s="44"/>
      <c r="B8" s="28">
        <v>23</v>
      </c>
      <c r="C8" s="27"/>
      <c r="D8" s="35"/>
      <c r="E8" s="35"/>
      <c r="F8" s="35"/>
      <c r="G8" s="35"/>
      <c r="H8" s="35"/>
      <c r="I8" s="35"/>
      <c r="J8" s="35"/>
      <c r="K8" s="35"/>
      <c r="L8" s="36">
        <v>19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0"/>
      <c r="AE8" s="30"/>
      <c r="AH8" s="23">
        <v>5</v>
      </c>
      <c r="AI8" s="23">
        <v>17</v>
      </c>
      <c r="AJ8" s="23">
        <v>16</v>
      </c>
      <c r="AK8" s="24" t="s">
        <v>2</v>
      </c>
      <c r="AL8" s="25" t="s">
        <v>31</v>
      </c>
      <c r="AM8" s="5">
        <f t="shared" si="0"/>
        <v>272</v>
      </c>
      <c r="AO8" s="40">
        <v>22</v>
      </c>
      <c r="AP8" s="23">
        <v>24</v>
      </c>
      <c r="AQ8" s="23">
        <v>13</v>
      </c>
      <c r="AR8" s="24" t="s">
        <v>8</v>
      </c>
      <c r="AS8" s="25" t="s">
        <v>18</v>
      </c>
    </row>
    <row r="9" spans="1:45" ht="49.5" customHeight="1" x14ac:dyDescent="0.25">
      <c r="A9" s="44"/>
      <c r="B9" s="28">
        <v>22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0"/>
      <c r="AE9" s="30"/>
      <c r="AH9" s="40">
        <v>6</v>
      </c>
      <c r="AI9" s="23">
        <v>24</v>
      </c>
      <c r="AJ9" s="23">
        <v>8</v>
      </c>
      <c r="AK9" s="24" t="s">
        <v>29</v>
      </c>
      <c r="AL9" s="25" t="s">
        <v>18</v>
      </c>
      <c r="AM9" s="5">
        <f t="shared" si="0"/>
        <v>192</v>
      </c>
      <c r="AO9" s="40">
        <v>27</v>
      </c>
      <c r="AP9" s="23">
        <v>15</v>
      </c>
      <c r="AQ9" s="23">
        <v>14</v>
      </c>
      <c r="AR9" s="24" t="s">
        <v>26</v>
      </c>
      <c r="AS9" s="25" t="s">
        <v>18</v>
      </c>
    </row>
    <row r="10" spans="1:45" ht="49.5" customHeight="1" x14ac:dyDescent="0.25">
      <c r="A10" s="44"/>
      <c r="B10" s="28">
        <v>21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0"/>
      <c r="AE10" s="30"/>
      <c r="AH10" s="40">
        <v>7</v>
      </c>
      <c r="AI10" s="23">
        <v>23</v>
      </c>
      <c r="AJ10" s="23">
        <v>8</v>
      </c>
      <c r="AK10" s="24" t="s">
        <v>3</v>
      </c>
      <c r="AL10" s="25" t="s">
        <v>18</v>
      </c>
      <c r="AM10" s="5">
        <f t="shared" si="0"/>
        <v>184</v>
      </c>
      <c r="AO10" s="41">
        <v>5</v>
      </c>
      <c r="AP10" s="23">
        <v>17</v>
      </c>
      <c r="AQ10" s="23">
        <v>16</v>
      </c>
      <c r="AR10" s="24" t="s">
        <v>2</v>
      </c>
      <c r="AS10" s="25" t="s">
        <v>31</v>
      </c>
    </row>
    <row r="11" spans="1:45" ht="49.5" customHeight="1" x14ac:dyDescent="0.25">
      <c r="A11" s="44"/>
      <c r="B11" s="28">
        <v>20</v>
      </c>
      <c r="C11" s="35"/>
      <c r="D11" s="35"/>
      <c r="E11" s="35"/>
      <c r="F11" s="35"/>
      <c r="G11" s="35"/>
      <c r="H11" s="35"/>
      <c r="I11" s="35"/>
      <c r="J11" s="35"/>
      <c r="K11" s="27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0"/>
      <c r="AE11" s="30"/>
      <c r="AH11" s="23">
        <v>8</v>
      </c>
      <c r="AI11" s="23">
        <v>3</v>
      </c>
      <c r="AJ11" s="23">
        <v>11</v>
      </c>
      <c r="AK11" s="24" t="s">
        <v>4</v>
      </c>
      <c r="AL11" s="25" t="s">
        <v>20</v>
      </c>
      <c r="AM11" s="5">
        <f t="shared" si="0"/>
        <v>33</v>
      </c>
      <c r="AO11" s="41">
        <v>20</v>
      </c>
      <c r="AP11" s="26">
        <v>24</v>
      </c>
      <c r="AQ11" s="23">
        <v>24</v>
      </c>
      <c r="AR11" s="24" t="s">
        <v>36</v>
      </c>
      <c r="AS11" s="25" t="s">
        <v>33</v>
      </c>
    </row>
    <row r="12" spans="1:45" ht="49.5" customHeight="1" x14ac:dyDescent="0.25">
      <c r="A12" s="44"/>
      <c r="B12" s="28">
        <v>19</v>
      </c>
      <c r="C12" s="27"/>
      <c r="D12" s="35"/>
      <c r="E12" s="35"/>
      <c r="F12" s="35"/>
      <c r="G12" s="27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0"/>
      <c r="AE12" s="30"/>
      <c r="AH12" s="40">
        <v>9</v>
      </c>
      <c r="AI12" s="23">
        <v>29</v>
      </c>
      <c r="AJ12" s="23">
        <v>9</v>
      </c>
      <c r="AK12" s="24" t="s">
        <v>17</v>
      </c>
      <c r="AL12" s="25" t="s">
        <v>18</v>
      </c>
      <c r="AM12" s="5">
        <f t="shared" si="0"/>
        <v>261</v>
      </c>
      <c r="AO12" s="42">
        <v>4</v>
      </c>
      <c r="AP12" s="23">
        <v>2</v>
      </c>
      <c r="AQ12" s="23">
        <v>10</v>
      </c>
      <c r="AR12" s="24" t="s">
        <v>1</v>
      </c>
      <c r="AS12" s="25" t="s">
        <v>20</v>
      </c>
    </row>
    <row r="13" spans="1:45" ht="49.5" customHeight="1" x14ac:dyDescent="0.25">
      <c r="A13" s="44"/>
      <c r="B13" s="28">
        <v>18</v>
      </c>
      <c r="C13" s="35"/>
      <c r="D13" s="35"/>
      <c r="E13" s="35"/>
      <c r="F13" s="35"/>
      <c r="G13" s="35"/>
      <c r="H13" s="34">
        <v>21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0"/>
      <c r="AE13" s="30"/>
      <c r="AH13" s="40">
        <v>10</v>
      </c>
      <c r="AI13" s="23">
        <v>20</v>
      </c>
      <c r="AJ13" s="23">
        <v>3</v>
      </c>
      <c r="AK13" s="24" t="s">
        <v>12</v>
      </c>
      <c r="AL13" s="25" t="s">
        <v>18</v>
      </c>
      <c r="AM13" s="5">
        <f t="shared" si="0"/>
        <v>60</v>
      </c>
      <c r="AO13" s="42">
        <v>8</v>
      </c>
      <c r="AP13" s="23">
        <v>3</v>
      </c>
      <c r="AQ13" s="23">
        <v>11</v>
      </c>
      <c r="AR13" s="24" t="s">
        <v>4</v>
      </c>
      <c r="AS13" s="25" t="s">
        <v>20</v>
      </c>
    </row>
    <row r="14" spans="1:45" ht="49.5" customHeight="1" x14ac:dyDescent="0.25">
      <c r="A14" s="44"/>
      <c r="B14" s="28">
        <v>17</v>
      </c>
      <c r="C14" s="35"/>
      <c r="D14" s="35"/>
      <c r="E14" s="35"/>
      <c r="F14" s="35"/>
      <c r="G14" s="35"/>
      <c r="H14" s="35"/>
      <c r="I14" s="35"/>
      <c r="J14" s="27"/>
      <c r="K14" s="35"/>
      <c r="L14" s="35"/>
      <c r="M14" s="35"/>
      <c r="N14" s="27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0"/>
      <c r="AE14" s="30"/>
      <c r="AH14" s="23">
        <v>11</v>
      </c>
      <c r="AI14" s="23">
        <v>10</v>
      </c>
      <c r="AJ14" s="23">
        <v>15</v>
      </c>
      <c r="AK14" s="24" t="s">
        <v>5</v>
      </c>
      <c r="AL14" s="25" t="s">
        <v>19</v>
      </c>
      <c r="AM14" s="5">
        <f t="shared" si="0"/>
        <v>150</v>
      </c>
      <c r="AO14" s="42">
        <v>13</v>
      </c>
      <c r="AP14" s="23">
        <v>2</v>
      </c>
      <c r="AQ14" s="23">
        <v>8</v>
      </c>
      <c r="AR14" s="24" t="s">
        <v>14</v>
      </c>
      <c r="AS14" s="25" t="s">
        <v>20</v>
      </c>
    </row>
    <row r="15" spans="1:45" ht="49.5" customHeight="1" x14ac:dyDescent="0.25">
      <c r="A15" s="44"/>
      <c r="B15" s="28">
        <v>16</v>
      </c>
      <c r="C15" s="37">
        <v>12</v>
      </c>
      <c r="D15" s="35"/>
      <c r="E15" s="35"/>
      <c r="F15" s="29">
        <v>26</v>
      </c>
      <c r="G15" s="35"/>
      <c r="H15" s="35"/>
      <c r="I15" s="35"/>
      <c r="J15" s="35"/>
      <c r="K15" s="35"/>
      <c r="L15" s="35"/>
      <c r="M15" s="35"/>
      <c r="N15" s="35"/>
      <c r="O15" s="35"/>
      <c r="P15" s="34">
        <v>17</v>
      </c>
      <c r="Q15" s="34"/>
      <c r="R15" s="35"/>
      <c r="S15" s="34">
        <v>5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0"/>
      <c r="AE15" s="30"/>
      <c r="AH15" s="23">
        <v>12</v>
      </c>
      <c r="AI15" s="23">
        <v>0</v>
      </c>
      <c r="AJ15" s="23">
        <v>16</v>
      </c>
      <c r="AK15" s="24" t="s">
        <v>6</v>
      </c>
      <c r="AL15" s="25" t="s">
        <v>19</v>
      </c>
      <c r="AM15" s="5">
        <f t="shared" si="0"/>
        <v>0</v>
      </c>
      <c r="AO15" s="42">
        <v>14</v>
      </c>
      <c r="AP15" s="23">
        <v>5</v>
      </c>
      <c r="AQ15" s="23">
        <v>4</v>
      </c>
      <c r="AR15" s="24" t="s">
        <v>22</v>
      </c>
      <c r="AS15" s="25" t="s">
        <v>20</v>
      </c>
    </row>
    <row r="16" spans="1:45" ht="49.5" customHeight="1" x14ac:dyDescent="0.25">
      <c r="A16" s="44"/>
      <c r="B16" s="28">
        <v>15</v>
      </c>
      <c r="C16" s="27"/>
      <c r="D16" s="35"/>
      <c r="E16" s="35"/>
      <c r="F16" s="27"/>
      <c r="G16" s="35"/>
      <c r="H16" s="35"/>
      <c r="I16" s="34">
        <v>3</v>
      </c>
      <c r="J16" s="27"/>
      <c r="K16" s="35"/>
      <c r="L16" s="34">
        <v>11</v>
      </c>
      <c r="M16" s="35"/>
      <c r="N16" s="35"/>
      <c r="O16" s="27"/>
      <c r="P16" s="35"/>
      <c r="Q16" s="27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0"/>
      <c r="AE16" s="30"/>
      <c r="AH16" s="23">
        <v>13</v>
      </c>
      <c r="AI16" s="23">
        <v>2</v>
      </c>
      <c r="AJ16" s="23">
        <v>8</v>
      </c>
      <c r="AK16" s="24" t="s">
        <v>14</v>
      </c>
      <c r="AL16" s="25" t="s">
        <v>20</v>
      </c>
      <c r="AM16" s="5">
        <f t="shared" si="0"/>
        <v>16</v>
      </c>
      <c r="AO16" s="42">
        <v>15</v>
      </c>
      <c r="AP16" s="23">
        <v>6</v>
      </c>
      <c r="AQ16" s="23">
        <v>5</v>
      </c>
      <c r="AR16" s="24" t="s">
        <v>7</v>
      </c>
      <c r="AS16" s="25" t="s">
        <v>20</v>
      </c>
    </row>
    <row r="17" spans="1:45" ht="49.5" customHeight="1" x14ac:dyDescent="0.25">
      <c r="A17" s="44"/>
      <c r="B17" s="28">
        <v>14</v>
      </c>
      <c r="C17" s="35"/>
      <c r="D17" s="35"/>
      <c r="E17" s="35"/>
      <c r="F17" s="35"/>
      <c r="G17" s="35"/>
      <c r="H17" s="35"/>
      <c r="I17" s="35"/>
      <c r="J17" s="35"/>
      <c r="K17" s="35"/>
      <c r="L17" s="27"/>
      <c r="M17" s="35"/>
      <c r="N17" s="35"/>
      <c r="O17" s="35"/>
      <c r="P17" s="27"/>
      <c r="Q17" s="34">
        <v>27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0"/>
      <c r="AE17" s="30"/>
      <c r="AH17" s="23">
        <v>14</v>
      </c>
      <c r="AI17" s="23">
        <v>5</v>
      </c>
      <c r="AJ17" s="23">
        <v>4</v>
      </c>
      <c r="AK17" s="24" t="s">
        <v>22</v>
      </c>
      <c r="AL17" s="25" t="s">
        <v>20</v>
      </c>
      <c r="AM17" s="5">
        <f t="shared" si="0"/>
        <v>20</v>
      </c>
      <c r="AO17" s="42">
        <v>23</v>
      </c>
      <c r="AP17" s="23">
        <v>10</v>
      </c>
      <c r="AQ17" s="23">
        <v>13</v>
      </c>
      <c r="AR17" s="24" t="s">
        <v>9</v>
      </c>
      <c r="AS17" s="25" t="s">
        <v>20</v>
      </c>
    </row>
    <row r="18" spans="1:45" ht="49.5" customHeight="1" x14ac:dyDescent="0.25">
      <c r="A18" s="44"/>
      <c r="B18" s="28">
        <v>13</v>
      </c>
      <c r="C18" s="35"/>
      <c r="D18" s="35"/>
      <c r="E18" s="35"/>
      <c r="F18" s="35"/>
      <c r="G18" s="35"/>
      <c r="H18" s="35"/>
      <c r="I18" s="35"/>
      <c r="J18" s="35"/>
      <c r="K18" s="35"/>
      <c r="L18" s="34">
        <v>23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>
        <v>22</v>
      </c>
      <c r="AA18" s="35"/>
      <c r="AB18" s="35"/>
      <c r="AC18" s="34">
        <v>2</v>
      </c>
      <c r="AD18" s="30"/>
      <c r="AE18" s="30"/>
      <c r="AH18" s="26">
        <v>15</v>
      </c>
      <c r="AI18" s="23">
        <v>6</v>
      </c>
      <c r="AJ18" s="23">
        <v>5</v>
      </c>
      <c r="AK18" s="24" t="s">
        <v>7</v>
      </c>
      <c r="AL18" s="25" t="s">
        <v>20</v>
      </c>
      <c r="AM18" s="5">
        <f t="shared" si="0"/>
        <v>30</v>
      </c>
      <c r="AO18" s="42">
        <v>24</v>
      </c>
      <c r="AP18" s="23">
        <v>5</v>
      </c>
      <c r="AQ18" s="23">
        <v>6</v>
      </c>
      <c r="AR18" s="24" t="s">
        <v>27</v>
      </c>
      <c r="AS18" s="25" t="s">
        <v>20</v>
      </c>
    </row>
    <row r="19" spans="1:45" ht="49.5" customHeight="1" x14ac:dyDescent="0.25">
      <c r="A19" s="44"/>
      <c r="B19" s="28">
        <v>12</v>
      </c>
      <c r="C19" s="35"/>
      <c r="D19" s="35"/>
      <c r="E19" s="35"/>
      <c r="F19" s="35"/>
      <c r="G19" s="35"/>
      <c r="H19" s="35"/>
      <c r="I19" s="35"/>
      <c r="J19" s="35"/>
      <c r="K19" s="27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0"/>
      <c r="AE19" s="30"/>
      <c r="AH19" s="40">
        <v>16</v>
      </c>
      <c r="AI19" s="23">
        <v>22</v>
      </c>
      <c r="AJ19" s="23">
        <v>6</v>
      </c>
      <c r="AK19" s="24" t="s">
        <v>23</v>
      </c>
      <c r="AL19" s="25" t="s">
        <v>18</v>
      </c>
      <c r="AM19" s="5">
        <f t="shared" si="0"/>
        <v>132</v>
      </c>
      <c r="AO19" s="42">
        <v>25</v>
      </c>
      <c r="AP19" s="23">
        <v>2</v>
      </c>
      <c r="AQ19" s="23">
        <v>4</v>
      </c>
      <c r="AR19" s="24" t="s">
        <v>10</v>
      </c>
      <c r="AS19" s="25" t="s">
        <v>20</v>
      </c>
    </row>
    <row r="20" spans="1:45" ht="49.5" customHeight="1" x14ac:dyDescent="0.25">
      <c r="A20" s="44"/>
      <c r="B20" s="28">
        <v>11</v>
      </c>
      <c r="C20" s="35"/>
      <c r="D20" s="35"/>
      <c r="E20" s="34">
        <v>8</v>
      </c>
      <c r="F20" s="2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27"/>
      <c r="AB20" s="35"/>
      <c r="AC20" s="27"/>
      <c r="AD20" s="30"/>
      <c r="AE20" s="30"/>
      <c r="AH20" s="26">
        <v>17</v>
      </c>
      <c r="AI20" s="23">
        <v>14</v>
      </c>
      <c r="AJ20" s="23">
        <v>16</v>
      </c>
      <c r="AK20" s="24" t="s">
        <v>45</v>
      </c>
      <c r="AL20" s="25" t="s">
        <v>37</v>
      </c>
      <c r="AM20" s="5">
        <f t="shared" si="0"/>
        <v>224</v>
      </c>
      <c r="AO20" s="42">
        <v>18</v>
      </c>
      <c r="AP20" s="23">
        <v>8</v>
      </c>
      <c r="AQ20" s="23">
        <v>5</v>
      </c>
      <c r="AR20" s="24" t="s">
        <v>28</v>
      </c>
      <c r="AS20" s="25" t="s">
        <v>32</v>
      </c>
    </row>
    <row r="21" spans="1:45" ht="49.5" customHeight="1" x14ac:dyDescent="0.25">
      <c r="A21" s="44"/>
      <c r="B21" s="28">
        <v>10</v>
      </c>
      <c r="C21" s="35"/>
      <c r="D21" s="34">
        <v>4</v>
      </c>
      <c r="E21" s="35"/>
      <c r="F21" s="35"/>
      <c r="G21" s="35"/>
      <c r="H21" s="35"/>
      <c r="I21" s="35"/>
      <c r="J21" s="35"/>
      <c r="K21" s="27"/>
      <c r="L21" s="35"/>
      <c r="M21" s="35"/>
      <c r="N21" s="35"/>
      <c r="O21" s="35"/>
      <c r="P21" s="35"/>
      <c r="Q21" s="35"/>
      <c r="R21" s="27"/>
      <c r="S21" s="35"/>
      <c r="T21" s="27"/>
      <c r="U21" s="34">
        <v>1</v>
      </c>
      <c r="V21" s="35"/>
      <c r="W21" s="35"/>
      <c r="X21" s="27"/>
      <c r="Y21" s="35"/>
      <c r="Z21" s="27"/>
      <c r="AA21" s="35"/>
      <c r="AB21" s="35"/>
      <c r="AC21" s="35"/>
      <c r="AD21" s="30"/>
      <c r="AE21" s="30"/>
      <c r="AH21" s="26">
        <v>18</v>
      </c>
      <c r="AI21" s="23">
        <v>8</v>
      </c>
      <c r="AJ21" s="23">
        <v>5</v>
      </c>
      <c r="AK21" s="24" t="s">
        <v>28</v>
      </c>
      <c r="AL21" s="25" t="s">
        <v>32</v>
      </c>
      <c r="AM21" s="5">
        <f t="shared" si="0"/>
        <v>40</v>
      </c>
      <c r="AO21" s="43">
        <v>3</v>
      </c>
      <c r="AP21" s="23">
        <v>7</v>
      </c>
      <c r="AQ21" s="23">
        <v>15</v>
      </c>
      <c r="AR21" s="24" t="s">
        <v>0</v>
      </c>
      <c r="AS21" s="25" t="s">
        <v>19</v>
      </c>
    </row>
    <row r="22" spans="1:45" ht="49.5" customHeight="1" x14ac:dyDescent="0.25">
      <c r="A22" s="44"/>
      <c r="B22" s="28">
        <v>9</v>
      </c>
      <c r="C22" s="35"/>
      <c r="D22" s="35"/>
      <c r="E22" s="35"/>
      <c r="F22" s="35"/>
      <c r="G22" s="35"/>
      <c r="H22" s="35"/>
      <c r="I22" s="27"/>
      <c r="J22" s="35"/>
      <c r="K22" s="35"/>
      <c r="L22" s="27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27"/>
      <c r="AD22" s="30"/>
      <c r="AE22" s="34">
        <v>9</v>
      </c>
      <c r="AH22" s="26">
        <v>19</v>
      </c>
      <c r="AI22" s="26">
        <v>10</v>
      </c>
      <c r="AJ22" s="23">
        <v>23</v>
      </c>
      <c r="AK22" s="24" t="s">
        <v>21</v>
      </c>
      <c r="AL22" s="25" t="s">
        <v>19</v>
      </c>
      <c r="AM22" s="5" t="e">
        <f>+#REF!*#REF!</f>
        <v>#REF!</v>
      </c>
      <c r="AO22" s="43">
        <v>11</v>
      </c>
      <c r="AP22" s="23">
        <v>10</v>
      </c>
      <c r="AQ22" s="23">
        <v>15</v>
      </c>
      <c r="AR22" s="24" t="s">
        <v>5</v>
      </c>
      <c r="AS22" s="25" t="s">
        <v>19</v>
      </c>
    </row>
    <row r="23" spans="1:45" ht="49.5" customHeight="1" x14ac:dyDescent="0.25">
      <c r="A23" s="44"/>
      <c r="B23" s="28">
        <v>8</v>
      </c>
      <c r="C23" s="35"/>
      <c r="D23" s="34">
        <v>13</v>
      </c>
      <c r="E23" s="27"/>
      <c r="F23" s="35"/>
      <c r="G23" s="34">
        <v>24</v>
      </c>
      <c r="H23" s="35"/>
      <c r="I23" s="35"/>
      <c r="J23" s="35"/>
      <c r="K23" s="35"/>
      <c r="L23" s="35"/>
      <c r="M23" s="27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4">
        <v>7</v>
      </c>
      <c r="Z23" s="35"/>
      <c r="AA23" s="35"/>
      <c r="AB23" s="35"/>
      <c r="AC23" s="35"/>
      <c r="AD23" s="30"/>
      <c r="AE23" s="30"/>
      <c r="AH23" s="26">
        <v>20</v>
      </c>
      <c r="AI23" s="26">
        <v>24</v>
      </c>
      <c r="AJ23" s="23">
        <v>24</v>
      </c>
      <c r="AK23" s="24" t="s">
        <v>36</v>
      </c>
      <c r="AL23" s="25" t="s">
        <v>33</v>
      </c>
      <c r="AM23" s="5">
        <f t="shared" ref="AM23:AM31" si="1">+AI22*AJ22</f>
        <v>230</v>
      </c>
      <c r="AO23" s="43">
        <v>12</v>
      </c>
      <c r="AP23" s="23">
        <v>0</v>
      </c>
      <c r="AQ23" s="23">
        <v>16</v>
      </c>
      <c r="AR23" s="24" t="s">
        <v>6</v>
      </c>
      <c r="AS23" s="25" t="s">
        <v>19</v>
      </c>
    </row>
    <row r="24" spans="1:45" ht="49.5" customHeight="1" x14ac:dyDescent="0.25">
      <c r="A24" s="44"/>
      <c r="B24" s="28">
        <v>7</v>
      </c>
      <c r="C24" s="35"/>
      <c r="D24" s="27"/>
      <c r="E24" s="35"/>
      <c r="F24" s="35"/>
      <c r="G24" s="35"/>
      <c r="H24" s="35"/>
      <c r="I24" s="35"/>
      <c r="J24" s="27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0"/>
      <c r="AE24" s="30"/>
      <c r="AH24" s="26">
        <v>21</v>
      </c>
      <c r="AI24" s="26">
        <v>6</v>
      </c>
      <c r="AJ24" s="23">
        <v>18</v>
      </c>
      <c r="AK24" s="24" t="s">
        <v>24</v>
      </c>
      <c r="AL24" s="25" t="s">
        <v>19</v>
      </c>
      <c r="AM24" s="7">
        <f t="shared" si="1"/>
        <v>576</v>
      </c>
      <c r="AO24" s="43">
        <v>19</v>
      </c>
      <c r="AP24" s="26">
        <v>10</v>
      </c>
      <c r="AQ24" s="23">
        <v>23</v>
      </c>
      <c r="AR24" s="24" t="s">
        <v>21</v>
      </c>
      <c r="AS24" s="25" t="s">
        <v>19</v>
      </c>
    </row>
    <row r="25" spans="1:45" ht="49.5" customHeight="1" x14ac:dyDescent="0.25">
      <c r="A25" s="44"/>
      <c r="B25" s="28">
        <v>6</v>
      </c>
      <c r="C25" s="38"/>
      <c r="D25" s="39"/>
      <c r="E25" s="27"/>
      <c r="F25" s="39"/>
      <c r="G25" s="27"/>
      <c r="H25" s="39"/>
      <c r="I25" s="39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27"/>
      <c r="V25" s="35"/>
      <c r="W25" s="35"/>
      <c r="X25" s="34">
        <v>16</v>
      </c>
      <c r="Y25" s="27"/>
      <c r="Z25" s="34">
        <v>6</v>
      </c>
      <c r="AA25" s="35"/>
      <c r="AB25" s="35"/>
      <c r="AC25" s="35"/>
      <c r="AD25" s="30"/>
      <c r="AE25" s="30"/>
      <c r="AH25" s="40">
        <v>22</v>
      </c>
      <c r="AI25" s="23">
        <v>24</v>
      </c>
      <c r="AJ25" s="23">
        <v>13</v>
      </c>
      <c r="AK25" s="24" t="s">
        <v>8</v>
      </c>
      <c r="AL25" s="25" t="s">
        <v>18</v>
      </c>
      <c r="AM25" s="5">
        <f t="shared" si="1"/>
        <v>108</v>
      </c>
      <c r="AO25" s="43">
        <v>21</v>
      </c>
      <c r="AP25" s="26">
        <v>6</v>
      </c>
      <c r="AQ25" s="23">
        <v>18</v>
      </c>
      <c r="AR25" s="24" t="s">
        <v>24</v>
      </c>
      <c r="AS25" s="25" t="s">
        <v>19</v>
      </c>
    </row>
    <row r="26" spans="1:45" ht="49.5" customHeight="1" x14ac:dyDescent="0.25">
      <c r="A26" s="44"/>
      <c r="B26" s="28">
        <v>5</v>
      </c>
      <c r="C26" s="39"/>
      <c r="D26" s="39"/>
      <c r="E26" s="39"/>
      <c r="F26" s="39"/>
      <c r="G26" s="39"/>
      <c r="H26" s="39"/>
      <c r="I26" s="29">
        <v>15</v>
      </c>
      <c r="J26" s="29">
        <v>18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27"/>
      <c r="Y26" s="35"/>
      <c r="Z26" s="35"/>
      <c r="AA26" s="35"/>
      <c r="AB26" s="35"/>
      <c r="AC26" s="35"/>
      <c r="AD26" s="30"/>
      <c r="AE26" s="30"/>
      <c r="AH26" s="26">
        <v>23</v>
      </c>
      <c r="AI26" s="23">
        <v>10</v>
      </c>
      <c r="AJ26" s="23">
        <v>13</v>
      </c>
      <c r="AK26" s="24" t="s">
        <v>9</v>
      </c>
      <c r="AL26" s="25" t="s">
        <v>20</v>
      </c>
      <c r="AM26" s="5">
        <f t="shared" si="1"/>
        <v>312</v>
      </c>
      <c r="AO26" s="43">
        <v>26</v>
      </c>
      <c r="AP26" s="23">
        <v>4</v>
      </c>
      <c r="AQ26" s="23">
        <v>16</v>
      </c>
      <c r="AR26" s="24" t="s">
        <v>15</v>
      </c>
      <c r="AS26" s="25" t="s">
        <v>19</v>
      </c>
    </row>
    <row r="27" spans="1:45" ht="49.5" customHeight="1" x14ac:dyDescent="0.25">
      <c r="A27" s="44"/>
      <c r="B27" s="28">
        <v>4</v>
      </c>
      <c r="C27" s="39"/>
      <c r="D27" s="29">
        <v>25</v>
      </c>
      <c r="E27" s="39"/>
      <c r="F27" s="39"/>
      <c r="G27" s="29">
        <v>14</v>
      </c>
      <c r="H27" s="39"/>
      <c r="I27" s="39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0"/>
      <c r="AE27" s="30"/>
      <c r="AH27" s="26">
        <v>24</v>
      </c>
      <c r="AI27" s="23">
        <v>5</v>
      </c>
      <c r="AJ27" s="23">
        <v>6</v>
      </c>
      <c r="AK27" s="24" t="s">
        <v>27</v>
      </c>
      <c r="AL27" s="25" t="s">
        <v>20</v>
      </c>
      <c r="AM27" s="5">
        <f t="shared" si="1"/>
        <v>130</v>
      </c>
      <c r="AO27" s="43">
        <v>17</v>
      </c>
      <c r="AP27" s="23">
        <v>14</v>
      </c>
      <c r="AQ27" s="23">
        <v>16</v>
      </c>
      <c r="AR27" s="24" t="s">
        <v>45</v>
      </c>
      <c r="AS27" s="25" t="s">
        <v>37</v>
      </c>
    </row>
    <row r="28" spans="1:45" ht="49.5" customHeight="1" x14ac:dyDescent="0.25">
      <c r="A28" s="44"/>
      <c r="B28" s="28">
        <v>3</v>
      </c>
      <c r="C28" s="39"/>
      <c r="D28" s="39"/>
      <c r="E28" s="27"/>
      <c r="F28" s="39"/>
      <c r="G28" s="39"/>
      <c r="H28" s="39"/>
      <c r="I28" s="39"/>
      <c r="J28" s="27"/>
      <c r="K28" s="35"/>
      <c r="L28" s="35"/>
      <c r="M28" s="35"/>
      <c r="N28" s="35"/>
      <c r="O28" s="35"/>
      <c r="P28" s="35"/>
      <c r="Q28" s="35"/>
      <c r="R28" s="35"/>
      <c r="S28" s="27"/>
      <c r="T28" s="35"/>
      <c r="U28" s="35"/>
      <c r="V28" s="34">
        <v>10</v>
      </c>
      <c r="W28" s="35"/>
      <c r="X28" s="35"/>
      <c r="Y28" s="35"/>
      <c r="Z28" s="35"/>
      <c r="AA28" s="35"/>
      <c r="AB28" s="35"/>
      <c r="AC28" s="35"/>
      <c r="AD28" s="30"/>
      <c r="AE28" s="30"/>
      <c r="AH28" s="26">
        <v>25</v>
      </c>
      <c r="AI28" s="23">
        <v>2</v>
      </c>
      <c r="AJ28" s="23">
        <v>4</v>
      </c>
      <c r="AK28" s="24" t="s">
        <v>10</v>
      </c>
      <c r="AL28" s="25" t="s">
        <v>20</v>
      </c>
      <c r="AM28" s="5">
        <f t="shared" si="1"/>
        <v>30</v>
      </c>
    </row>
    <row r="29" spans="1:45" ht="49.5" customHeight="1" x14ac:dyDescent="0.25">
      <c r="A29" s="44"/>
      <c r="B29" s="28">
        <v>2</v>
      </c>
      <c r="C29" s="39"/>
      <c r="D29" s="39"/>
      <c r="E29" s="39"/>
      <c r="F29" s="39"/>
      <c r="G29" s="39"/>
      <c r="H29" s="39"/>
      <c r="I29" s="39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0"/>
      <c r="AE29" s="30"/>
      <c r="AH29" s="26">
        <v>26</v>
      </c>
      <c r="AI29" s="23">
        <v>4</v>
      </c>
      <c r="AJ29" s="23">
        <v>16</v>
      </c>
      <c r="AK29" s="24" t="s">
        <v>15</v>
      </c>
      <c r="AL29" s="25" t="s">
        <v>19</v>
      </c>
      <c r="AM29" s="5">
        <f t="shared" si="1"/>
        <v>8</v>
      </c>
    </row>
    <row r="30" spans="1:45" ht="49.5" customHeight="1" x14ac:dyDescent="0.4">
      <c r="A30" s="44"/>
      <c r="B30" s="28">
        <v>1</v>
      </c>
      <c r="C30" s="39"/>
      <c r="D30" s="39"/>
      <c r="E30" s="39"/>
      <c r="F30" s="39"/>
      <c r="G30" s="39"/>
      <c r="H30" s="39"/>
      <c r="I30" s="39"/>
      <c r="J30" s="35"/>
      <c r="K30" s="27"/>
      <c r="L30" s="35"/>
      <c r="M30" s="35"/>
      <c r="N30" s="35"/>
      <c r="O30" s="35"/>
      <c r="P30" s="31" t="s">
        <v>43</v>
      </c>
      <c r="Q30" s="35"/>
      <c r="R30" s="35"/>
      <c r="S30" s="35"/>
      <c r="T30" s="35"/>
      <c r="U30" s="35"/>
      <c r="V30" s="35"/>
      <c r="W30" s="35"/>
      <c r="X30" s="35"/>
      <c r="Y30" s="35"/>
      <c r="Z30" s="27"/>
      <c r="AA30" s="27"/>
      <c r="AB30" s="35"/>
      <c r="AC30" s="35"/>
      <c r="AD30" s="30"/>
      <c r="AE30" s="31" t="s">
        <v>42</v>
      </c>
      <c r="AH30" s="26">
        <v>27</v>
      </c>
      <c r="AI30" s="23">
        <v>15</v>
      </c>
      <c r="AJ30" s="23">
        <v>14</v>
      </c>
      <c r="AK30" s="24" t="s">
        <v>26</v>
      </c>
      <c r="AL30" s="25" t="s">
        <v>18</v>
      </c>
      <c r="AM30" s="5">
        <f t="shared" si="1"/>
        <v>64</v>
      </c>
    </row>
    <row r="31" spans="1:45" ht="46.5" customHeight="1" x14ac:dyDescent="0.5">
      <c r="A31" s="44"/>
      <c r="B31" s="32"/>
      <c r="C31" s="28">
        <v>1</v>
      </c>
      <c r="D31" s="28">
        <v>2</v>
      </c>
      <c r="E31" s="28">
        <v>3</v>
      </c>
      <c r="F31" s="28">
        <v>4</v>
      </c>
      <c r="G31" s="28">
        <v>5</v>
      </c>
      <c r="H31" s="28">
        <v>6</v>
      </c>
      <c r="I31" s="28">
        <v>7</v>
      </c>
      <c r="J31" s="28">
        <v>8</v>
      </c>
      <c r="K31" s="28">
        <v>9</v>
      </c>
      <c r="L31" s="28">
        <v>10</v>
      </c>
      <c r="M31" s="28">
        <v>11</v>
      </c>
      <c r="N31" s="28">
        <v>12</v>
      </c>
      <c r="O31" s="28">
        <v>13</v>
      </c>
      <c r="P31" s="28">
        <v>14</v>
      </c>
      <c r="Q31" s="28">
        <v>15</v>
      </c>
      <c r="R31" s="28">
        <v>16</v>
      </c>
      <c r="S31" s="28">
        <v>17</v>
      </c>
      <c r="T31" s="28">
        <v>18</v>
      </c>
      <c r="U31" s="28">
        <v>19</v>
      </c>
      <c r="V31" s="28">
        <v>20</v>
      </c>
      <c r="W31" s="28">
        <v>21</v>
      </c>
      <c r="X31" s="28">
        <v>22</v>
      </c>
      <c r="Y31" s="28">
        <v>23</v>
      </c>
      <c r="Z31" s="28">
        <v>24</v>
      </c>
      <c r="AA31" s="28">
        <v>25</v>
      </c>
      <c r="AB31" s="28">
        <v>26</v>
      </c>
      <c r="AC31" s="28">
        <v>27</v>
      </c>
      <c r="AD31" s="28">
        <v>28</v>
      </c>
      <c r="AE31" s="28">
        <v>29</v>
      </c>
      <c r="AF31" s="2"/>
      <c r="AM31" s="5">
        <f t="shared" si="1"/>
        <v>210</v>
      </c>
    </row>
    <row r="32" spans="1:45" ht="46.5" customHeight="1" x14ac:dyDescent="0.45">
      <c r="A32" s="27"/>
      <c r="B32" s="45" t="s">
        <v>34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27"/>
      <c r="AB32" s="27"/>
      <c r="AC32" s="27"/>
      <c r="AD32" s="27"/>
      <c r="AE32" s="27"/>
    </row>
    <row r="33" ht="46.5" customHeight="1" x14ac:dyDescent="0.5"/>
    <row r="34" ht="46.5" customHeight="1" x14ac:dyDescent="0.5"/>
    <row r="35" ht="46.5" customHeight="1" x14ac:dyDescent="0.5"/>
    <row r="36" ht="52.5" customHeight="1" x14ac:dyDescent="0.5"/>
  </sheetData>
  <sheetProtection algorithmName="SHA-512" hashValue="Dg5ZKqaps2UVpN88U40FvaW8NijgTlE5zwd3yAz6kModllyT2gGBHePDsQ6xxLfLxXDVig3cJBtZz9lcTwlGDA==" saltValue="RnZdCH55PY174zhUhrKEYw==" spinCount="100000" sheet="1" objects="1" scenarios="1"/>
  <autoFilter ref="AO1:AS27" xr:uid="{0B0E0722-75B1-482B-A2D8-FDDE54DC8FC5}">
    <sortState xmlns:xlrd2="http://schemas.microsoft.com/office/spreadsheetml/2017/richdata2" ref="AO2:AS27">
      <sortCondition ref="AS1:AS27"/>
    </sortState>
  </autoFilter>
  <mergeCells count="3">
    <mergeCell ref="A7:A31"/>
    <mergeCell ref="B32:Z32"/>
    <mergeCell ref="B1:AE1"/>
  </mergeCells>
  <printOptions gridLines="1"/>
  <pageMargins left="0.70866141732283472" right="0.70866141732283472" top="0.74803149606299213" bottom="0.74803149606299213" header="0.31496062992125984" footer="0.31496062992125984"/>
  <pageSetup scale="1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40" zoomScaleNormal="40" workbookViewId="0">
      <selection activeCell="P14" sqref="P14"/>
    </sheetView>
  </sheetViews>
  <sheetFormatPr baseColWidth="10" defaultRowHeight="15" x14ac:dyDescent="0.25"/>
  <sheetData/>
  <sheetProtection algorithmName="SHA-512" hashValue="lb41R1F2mSF3Khjq6KNNNQWsoeLlWL7pbKLVfSyoq6ZU1B0Kck++AQbOZpBY5xVYEKTygaz1kJkUGeJo/yRkig==" saltValue="ooQzjMuyVgVlvkFgi99AUw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J7" zoomScale="70" zoomScaleNormal="70" workbookViewId="0">
      <selection activeCell="Y27" sqref="Y27"/>
    </sheetView>
  </sheetViews>
  <sheetFormatPr baseColWidth="10" defaultRowHeight="15" x14ac:dyDescent="0.25"/>
  <sheetData/>
  <sheetProtection algorithmName="SHA-512" hashValue="dJEbAyrThw6QHS069rdfmFl1YsSkkJCRp1khhOBuiLI6vtqMWxu0azSB2fYqfqiY9oCGGBYapetjrlQywlc5LA==" saltValue="tGEt+aA42gHDCia6J9t2c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507E-261B-4DFD-AF4F-5D3ABE34143B}">
  <dimension ref="A1"/>
  <sheetViews>
    <sheetView tabSelected="1" topLeftCell="A10" zoomScale="25" zoomScaleNormal="25" workbookViewId="0">
      <selection activeCell="AN38" sqref="AN38"/>
    </sheetView>
  </sheetViews>
  <sheetFormatPr baseColWidth="10" defaultRowHeight="15" x14ac:dyDescent="0.25"/>
  <cols>
    <col min="44" max="44" width="129.140625" customWidth="1"/>
  </cols>
  <sheetData/>
  <sheetProtection algorithmName="SHA-512" hashValue="fg2dXllIeN/VW523ZVFsvSD/yKOUefnOVtKSL4QCXYbf3tdU9Ljbc6qf1asaiGQpxlHsDAUAdugNXCIUe98H1A==" saltValue="fE/vGImQ7veccxkhhgoIC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MATRIZ</vt:lpstr>
      <vt:lpstr>CUADRANTES</vt:lpstr>
      <vt:lpstr>REDES</vt:lpstr>
      <vt:lpstr>INFLUENCIAS</vt:lpstr>
      <vt:lpstr>INFLUENCIAS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2019-05-02T02:55:18Z</cp:lastPrinted>
  <dcterms:created xsi:type="dcterms:W3CDTF">2019-04-24T22:05:11Z</dcterms:created>
  <dcterms:modified xsi:type="dcterms:W3CDTF">2019-11-04T20:21:50Z</dcterms:modified>
</cp:coreProperties>
</file>